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0" yWindow="0" windowWidth="19200" windowHeight="11595" tabRatio="790" firstSheet="1" activeTab="7"/>
  </bookViews>
  <sheets>
    <sheet name="Total Viviendas Terminadas" sheetId="7" r:id="rId1"/>
    <sheet name="Total Viviendas libres" sheetId="5" r:id="rId2"/>
    <sheet name="Total Viviendas VPO" sheetId="6" r:id="rId3"/>
    <sheet name="V.T. Libres Unifamiliar" sheetId="1" r:id="rId4"/>
    <sheet name="V.T. Libres Plurifamiliares" sheetId="2" r:id="rId5"/>
    <sheet name="V.T. VPO Unifamiliar" sheetId="4" r:id="rId6"/>
    <sheet name="V.T. VPO Plurifamiliares" sheetId="3" r:id="rId7"/>
    <sheet name="Total Viviendas Visadas" sheetId="8" r:id="rId8"/>
    <sheet name="Total Vivienda Libre" sheetId="9" r:id="rId9"/>
    <sheet name="Total Viviendas VPO (2)" sheetId="10" r:id="rId10"/>
    <sheet name="Viviendas Libres Unifamiliar" sheetId="11" r:id="rId11"/>
    <sheet name="Vivienda Libre Plurifamiliar" sheetId="12" r:id="rId12"/>
    <sheet name="Viviendas VPO Unifamiliares" sheetId="13" r:id="rId13"/>
    <sheet name="Vivienda VPO plurifamiliar" sheetId="14" r:id="rId14"/>
  </sheets>
  <calcPr calcId="152511"/>
</workbook>
</file>

<file path=xl/calcChain.xml><?xml version="1.0" encoding="utf-8"?>
<calcChain xmlns="http://schemas.openxmlformats.org/spreadsheetml/2006/main">
  <c r="C80" i="7" l="1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C80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Q80" i="2"/>
  <c r="Q80" i="1"/>
  <c r="Q80" i="3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C83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Q83" i="12"/>
  <c r="Q83" i="11"/>
  <c r="C82" i="8" l="1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Q82" i="11"/>
  <c r="Q82" i="12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C79" i="6"/>
  <c r="C79" i="7" s="1"/>
  <c r="D79" i="6"/>
  <c r="D79" i="7" s="1"/>
  <c r="E79" i="6"/>
  <c r="E79" i="7" s="1"/>
  <c r="F79" i="6"/>
  <c r="F79" i="7" s="1"/>
  <c r="G79" i="6"/>
  <c r="G79" i="7" s="1"/>
  <c r="H79" i="6"/>
  <c r="H79" i="7" s="1"/>
  <c r="I79" i="6"/>
  <c r="I79" i="7" s="1"/>
  <c r="J79" i="6"/>
  <c r="J79" i="7" s="1"/>
  <c r="K79" i="6"/>
  <c r="K79" i="7" s="1"/>
  <c r="L79" i="6"/>
  <c r="L79" i="7" s="1"/>
  <c r="M79" i="6"/>
  <c r="M79" i="7" s="1"/>
  <c r="N79" i="6"/>
  <c r="N79" i="7" s="1"/>
  <c r="O79" i="6"/>
  <c r="O79" i="7" s="1"/>
  <c r="P79" i="6"/>
  <c r="P79" i="7" s="1"/>
  <c r="Q79" i="6"/>
  <c r="Q79" i="7" s="1"/>
  <c r="R79" i="6"/>
  <c r="R79" i="7" s="1"/>
  <c r="S79" i="6"/>
  <c r="S79" i="7" s="1"/>
  <c r="T79" i="6"/>
  <c r="T79" i="7" s="1"/>
  <c r="Q79" i="2"/>
  <c r="Q79" i="1"/>
  <c r="C26" i="9" l="1"/>
  <c r="C26" i="8" s="1"/>
  <c r="D26" i="9"/>
  <c r="D26" i="8" s="1"/>
  <c r="E26" i="9"/>
  <c r="E26" i="8" s="1"/>
  <c r="F26" i="9"/>
  <c r="F26" i="8" s="1"/>
  <c r="G26" i="9"/>
  <c r="H26" i="9"/>
  <c r="I26" i="9"/>
  <c r="J26" i="9"/>
  <c r="K26" i="9"/>
  <c r="L26" i="9"/>
  <c r="M26" i="9"/>
  <c r="N26" i="9"/>
  <c r="N26" i="8" s="1"/>
  <c r="O26" i="9"/>
  <c r="O26" i="8" s="1"/>
  <c r="P26" i="9"/>
  <c r="P26" i="8" s="1"/>
  <c r="Q26" i="9"/>
  <c r="Q26" i="8" s="1"/>
  <c r="R26" i="9"/>
  <c r="R26" i="8" s="1"/>
  <c r="S26" i="9"/>
  <c r="T26" i="9"/>
  <c r="C27" i="9"/>
  <c r="D27" i="9"/>
  <c r="E27" i="9"/>
  <c r="F27" i="9"/>
  <c r="G27" i="9"/>
  <c r="H27" i="9"/>
  <c r="I27" i="9"/>
  <c r="I27" i="8" s="1"/>
  <c r="J27" i="9"/>
  <c r="J27" i="8" s="1"/>
  <c r="K27" i="9"/>
  <c r="K27" i="8" s="1"/>
  <c r="L27" i="9"/>
  <c r="L27" i="8" s="1"/>
  <c r="M27" i="9"/>
  <c r="N27" i="9"/>
  <c r="O27" i="9"/>
  <c r="O27" i="8" s="1"/>
  <c r="P27" i="9"/>
  <c r="Q27" i="9"/>
  <c r="R27" i="9"/>
  <c r="S27" i="9"/>
  <c r="T27" i="9"/>
  <c r="C27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G26" i="8"/>
  <c r="H26" i="8"/>
  <c r="I26" i="8"/>
  <c r="J26" i="8"/>
  <c r="K26" i="8"/>
  <c r="L26" i="8"/>
  <c r="M26" i="8"/>
  <c r="S26" i="8"/>
  <c r="D27" i="8"/>
  <c r="E27" i="8"/>
  <c r="F27" i="8"/>
  <c r="G27" i="8"/>
  <c r="H27" i="8"/>
  <c r="M27" i="8"/>
  <c r="N27" i="8"/>
  <c r="P27" i="8"/>
  <c r="Q27" i="8"/>
  <c r="R27" i="8"/>
  <c r="S27" i="8"/>
  <c r="E78" i="7" l="1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C78" i="6"/>
  <c r="C78" i="7" s="1"/>
  <c r="D78" i="6"/>
  <c r="D78" i="7" s="1"/>
  <c r="E78" i="6"/>
  <c r="F78" i="6"/>
  <c r="F78" i="7" s="1"/>
  <c r="G78" i="6"/>
  <c r="G78" i="7" s="1"/>
  <c r="H78" i="6"/>
  <c r="H78" i="7" s="1"/>
  <c r="I78" i="6"/>
  <c r="I78" i="7" s="1"/>
  <c r="J78" i="6"/>
  <c r="J78" i="7" s="1"/>
  <c r="K78" i="6"/>
  <c r="K78" i="7" s="1"/>
  <c r="L78" i="6"/>
  <c r="L78" i="7" s="1"/>
  <c r="M78" i="6"/>
  <c r="M78" i="7" s="1"/>
  <c r="N78" i="6"/>
  <c r="N78" i="7" s="1"/>
  <c r="O78" i="6"/>
  <c r="O78" i="7" s="1"/>
  <c r="P78" i="6"/>
  <c r="P78" i="7" s="1"/>
  <c r="Q78" i="6"/>
  <c r="Q78" i="7" s="1"/>
  <c r="R78" i="6"/>
  <c r="R78" i="7" s="1"/>
  <c r="S78" i="6"/>
  <c r="S78" i="7" s="1"/>
  <c r="T78" i="6"/>
  <c r="T78" i="7" s="1"/>
  <c r="Q78" i="2"/>
  <c r="Q78" i="1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C81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T81" i="10"/>
  <c r="Q81" i="12"/>
  <c r="Q81" i="11"/>
  <c r="Q81" i="14"/>
  <c r="C22" i="5" l="1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C24" i="6"/>
  <c r="C24" i="7" s="1"/>
  <c r="D24" i="6"/>
  <c r="D24" i="7" s="1"/>
  <c r="E24" i="6"/>
  <c r="E24" i="7" s="1"/>
  <c r="F24" i="6"/>
  <c r="F24" i="7" s="1"/>
  <c r="G24" i="6"/>
  <c r="G24" i="7" s="1"/>
  <c r="H24" i="6"/>
  <c r="H24" i="7" s="1"/>
  <c r="I24" i="6"/>
  <c r="I24" i="7" s="1"/>
  <c r="J24" i="6"/>
  <c r="J24" i="7" s="1"/>
  <c r="K24" i="6"/>
  <c r="K24" i="7" s="1"/>
  <c r="L24" i="6"/>
  <c r="L24" i="7" s="1"/>
  <c r="M24" i="6"/>
  <c r="M24" i="7" s="1"/>
  <c r="N24" i="6"/>
  <c r="N24" i="7" s="1"/>
  <c r="O24" i="6"/>
  <c r="O24" i="7" s="1"/>
  <c r="P24" i="6"/>
  <c r="P24" i="7" s="1"/>
  <c r="Q24" i="6"/>
  <c r="Q24" i="7" s="1"/>
  <c r="R24" i="6"/>
  <c r="R24" i="7" s="1"/>
  <c r="S24" i="6"/>
  <c r="S24" i="7" s="1"/>
  <c r="T24" i="6"/>
  <c r="T24" i="7" s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C24" i="1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C24" i="2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C24" i="4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C24" i="3"/>
  <c r="T27" i="8" l="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T27" i="13"/>
  <c r="S27" i="13"/>
  <c r="R27" i="13"/>
  <c r="Q27" i="13"/>
  <c r="P27" i="13"/>
  <c r="O27" i="13"/>
  <c r="N27" i="13"/>
  <c r="N27" i="10" s="1"/>
  <c r="M27" i="13"/>
  <c r="L27" i="13"/>
  <c r="L27" i="10" s="1"/>
  <c r="K27" i="13"/>
  <c r="J27" i="13"/>
  <c r="I27" i="13"/>
  <c r="I27" i="10" s="1"/>
  <c r="H27" i="13"/>
  <c r="G27" i="13"/>
  <c r="F27" i="13"/>
  <c r="E27" i="13"/>
  <c r="D27" i="13"/>
  <c r="C27" i="13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C27" i="12"/>
  <c r="C27" i="10"/>
  <c r="D27" i="10"/>
  <c r="E27" i="10"/>
  <c r="F27" i="10"/>
  <c r="G27" i="10"/>
  <c r="H27" i="10"/>
  <c r="K27" i="10"/>
  <c r="M27" i="10"/>
  <c r="O27" i="10"/>
  <c r="P27" i="10"/>
  <c r="Q27" i="10"/>
  <c r="R27" i="10"/>
  <c r="S27" i="10"/>
  <c r="T27" i="10"/>
  <c r="C80" i="9"/>
  <c r="D80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Q80" i="12"/>
  <c r="Q80" i="11"/>
  <c r="C80" i="10"/>
  <c r="D80" i="10"/>
  <c r="E80" i="10"/>
  <c r="F80" i="10"/>
  <c r="G80" i="10"/>
  <c r="G80" i="8" s="1"/>
  <c r="H80" i="10"/>
  <c r="I80" i="10"/>
  <c r="J80" i="10"/>
  <c r="K80" i="10"/>
  <c r="L80" i="10"/>
  <c r="M80" i="10"/>
  <c r="N80" i="10"/>
  <c r="O80" i="10"/>
  <c r="P80" i="10"/>
  <c r="Q80" i="10"/>
  <c r="R80" i="10"/>
  <c r="S80" i="10"/>
  <c r="S80" i="8" s="1"/>
  <c r="T80" i="10"/>
  <c r="T80" i="8" s="1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Q77" i="1"/>
  <c r="Q77" i="2"/>
  <c r="J27" i="10" l="1"/>
  <c r="F80" i="8"/>
  <c r="Q80" i="8"/>
  <c r="R80" i="8"/>
  <c r="P80" i="8"/>
  <c r="E80" i="8"/>
  <c r="D80" i="8"/>
  <c r="O80" i="8"/>
  <c r="C80" i="8"/>
  <c r="N80" i="8"/>
  <c r="M80" i="8"/>
  <c r="L80" i="8"/>
  <c r="K80" i="8"/>
  <c r="J80" i="8"/>
  <c r="I80" i="8"/>
  <c r="H80" i="8"/>
  <c r="C77" i="6"/>
  <c r="C77" i="7" s="1"/>
  <c r="D77" i="6"/>
  <c r="D77" i="7" s="1"/>
  <c r="E77" i="6"/>
  <c r="E77" i="7" s="1"/>
  <c r="F77" i="6"/>
  <c r="F77" i="7" s="1"/>
  <c r="G77" i="6"/>
  <c r="G77" i="7" s="1"/>
  <c r="H77" i="6"/>
  <c r="H77" i="7" s="1"/>
  <c r="I77" i="6"/>
  <c r="I77" i="7" s="1"/>
  <c r="J77" i="6"/>
  <c r="J77" i="7" s="1"/>
  <c r="K77" i="6"/>
  <c r="K77" i="7" s="1"/>
  <c r="L77" i="6"/>
  <c r="L77" i="7" s="1"/>
  <c r="M77" i="6"/>
  <c r="M77" i="7" s="1"/>
  <c r="N77" i="6"/>
  <c r="N77" i="7" s="1"/>
  <c r="O77" i="6"/>
  <c r="O77" i="7" s="1"/>
  <c r="P77" i="6"/>
  <c r="P77" i="7" s="1"/>
  <c r="Q77" i="6"/>
  <c r="Q77" i="7" s="1"/>
  <c r="R77" i="6"/>
  <c r="R77" i="7" s="1"/>
  <c r="S77" i="6"/>
  <c r="S77" i="7" s="1"/>
  <c r="T77" i="6"/>
  <c r="T77" i="7" s="1"/>
  <c r="C76" i="5" l="1"/>
  <c r="D76" i="5"/>
  <c r="E76" i="5"/>
  <c r="F76" i="5"/>
  <c r="G76" i="5"/>
  <c r="H76" i="5"/>
  <c r="I76" i="5"/>
  <c r="J76" i="5"/>
  <c r="K76" i="5"/>
  <c r="L76" i="5"/>
  <c r="M76" i="5"/>
  <c r="N76" i="5"/>
  <c r="N76" i="7" s="1"/>
  <c r="O76" i="5"/>
  <c r="P76" i="5"/>
  <c r="R76" i="5"/>
  <c r="S76" i="5"/>
  <c r="T76" i="5"/>
  <c r="C76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Q76" i="2"/>
  <c r="Q76" i="1"/>
  <c r="Q76" i="5" s="1"/>
  <c r="C79" i="9"/>
  <c r="D79" i="9"/>
  <c r="E79" i="9"/>
  <c r="F79" i="9"/>
  <c r="G79" i="9"/>
  <c r="H79" i="9"/>
  <c r="I79" i="9"/>
  <c r="J79" i="9"/>
  <c r="K79" i="9"/>
  <c r="K79" i="8" s="1"/>
  <c r="L79" i="9"/>
  <c r="M79" i="9"/>
  <c r="N79" i="9"/>
  <c r="O79" i="9"/>
  <c r="P79" i="9"/>
  <c r="Q79" i="9"/>
  <c r="R79" i="9"/>
  <c r="S79" i="9"/>
  <c r="T79" i="9"/>
  <c r="C79" i="10"/>
  <c r="D79" i="10"/>
  <c r="E79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T79" i="10"/>
  <c r="Q78" i="12"/>
  <c r="Q79" i="12"/>
  <c r="Q79" i="11"/>
  <c r="J76" i="7" l="1"/>
  <c r="I76" i="7"/>
  <c r="S76" i="7"/>
  <c r="R76" i="7"/>
  <c r="F76" i="7"/>
  <c r="P76" i="7"/>
  <c r="D76" i="7"/>
  <c r="Q76" i="7"/>
  <c r="O76" i="7"/>
  <c r="M76" i="7"/>
  <c r="L76" i="7"/>
  <c r="K76" i="7"/>
  <c r="H76" i="7"/>
  <c r="T76" i="7"/>
  <c r="G76" i="7"/>
  <c r="E76" i="7"/>
  <c r="C76" i="7"/>
  <c r="S79" i="8"/>
  <c r="J79" i="8"/>
  <c r="I79" i="8"/>
  <c r="G79" i="8"/>
  <c r="N79" i="8"/>
  <c r="L79" i="8"/>
  <c r="T79" i="8"/>
  <c r="H79" i="8"/>
  <c r="R79" i="8"/>
  <c r="F79" i="8"/>
  <c r="Q79" i="8"/>
  <c r="E79" i="8"/>
  <c r="P79" i="8"/>
  <c r="D79" i="8"/>
  <c r="O79" i="8"/>
  <c r="C79" i="8"/>
  <c r="M79" i="8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Q75" i="1"/>
  <c r="Q75" i="2"/>
  <c r="Q72" i="3"/>
  <c r="Q73" i="3"/>
  <c r="Q74" i="3"/>
  <c r="Q75" i="3"/>
  <c r="C78" i="9"/>
  <c r="C78" i="8" s="1"/>
  <c r="D78" i="9"/>
  <c r="E78" i="9"/>
  <c r="F78" i="9"/>
  <c r="G78" i="9"/>
  <c r="H78" i="9"/>
  <c r="I78" i="9"/>
  <c r="J78" i="9"/>
  <c r="K78" i="9"/>
  <c r="K78" i="8" s="1"/>
  <c r="L78" i="9"/>
  <c r="M78" i="9"/>
  <c r="N78" i="9"/>
  <c r="N78" i="8" s="1"/>
  <c r="O78" i="9"/>
  <c r="O78" i="8" s="1"/>
  <c r="P78" i="9"/>
  <c r="Q78" i="9"/>
  <c r="R78" i="9"/>
  <c r="S78" i="9"/>
  <c r="T78" i="9"/>
  <c r="C78" i="10"/>
  <c r="D78" i="10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T78" i="10"/>
  <c r="Q78" i="11"/>
  <c r="L75" i="7" l="1"/>
  <c r="K75" i="7"/>
  <c r="J75" i="7"/>
  <c r="I75" i="7"/>
  <c r="T75" i="7"/>
  <c r="H75" i="7"/>
  <c r="S75" i="7"/>
  <c r="G75" i="7"/>
  <c r="R75" i="7"/>
  <c r="P75" i="7"/>
  <c r="D75" i="7"/>
  <c r="Q75" i="7"/>
  <c r="O75" i="7"/>
  <c r="C75" i="7"/>
  <c r="F75" i="7"/>
  <c r="E75" i="7"/>
  <c r="N75" i="7"/>
  <c r="M75" i="7"/>
  <c r="P78" i="8"/>
  <c r="D78" i="8"/>
  <c r="L78" i="8"/>
  <c r="E78" i="8"/>
  <c r="T78" i="8"/>
  <c r="H78" i="8"/>
  <c r="S78" i="8"/>
  <c r="G78" i="8"/>
  <c r="I78" i="8"/>
  <c r="R78" i="8"/>
  <c r="F78" i="8"/>
  <c r="M78" i="8"/>
  <c r="J78" i="8"/>
  <c r="Q78" i="8"/>
  <c r="C77" i="9"/>
  <c r="D77" i="9"/>
  <c r="E77" i="9"/>
  <c r="F77" i="9"/>
  <c r="G77" i="9"/>
  <c r="H77" i="9"/>
  <c r="I77" i="9"/>
  <c r="I77" i="8" s="1"/>
  <c r="J77" i="9"/>
  <c r="K77" i="9"/>
  <c r="L77" i="9"/>
  <c r="M77" i="9"/>
  <c r="N77" i="9"/>
  <c r="O77" i="9"/>
  <c r="P77" i="9"/>
  <c r="Q77" i="9"/>
  <c r="R77" i="9"/>
  <c r="S77" i="9"/>
  <c r="T77" i="9"/>
  <c r="C77" i="10"/>
  <c r="C77" i="8" s="1"/>
  <c r="D77" i="10"/>
  <c r="D77" i="8" s="1"/>
  <c r="E77" i="10"/>
  <c r="F77" i="10"/>
  <c r="G77" i="10"/>
  <c r="H77" i="10"/>
  <c r="I77" i="10"/>
  <c r="J77" i="10"/>
  <c r="K77" i="10"/>
  <c r="L77" i="10"/>
  <c r="M77" i="10"/>
  <c r="N77" i="10"/>
  <c r="N77" i="8" s="1"/>
  <c r="O77" i="10"/>
  <c r="P77" i="10"/>
  <c r="Q77" i="10"/>
  <c r="R77" i="10"/>
  <c r="S77" i="10"/>
  <c r="T77" i="10"/>
  <c r="Q77" i="11"/>
  <c r="Q77" i="12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C74" i="6"/>
  <c r="D74" i="6"/>
  <c r="E74" i="6"/>
  <c r="F74" i="6"/>
  <c r="G74" i="6"/>
  <c r="H74" i="6"/>
  <c r="I74" i="6"/>
  <c r="I74" i="7" s="1"/>
  <c r="J74" i="6"/>
  <c r="J74" i="7" s="1"/>
  <c r="K74" i="6"/>
  <c r="K74" i="7" s="1"/>
  <c r="L74" i="6"/>
  <c r="M74" i="6"/>
  <c r="N74" i="6"/>
  <c r="O74" i="6"/>
  <c r="P74" i="6"/>
  <c r="Q74" i="6"/>
  <c r="R74" i="6"/>
  <c r="S74" i="6"/>
  <c r="T74" i="6"/>
  <c r="Q74" i="1"/>
  <c r="Q74" i="2"/>
  <c r="N74" i="7" l="1"/>
  <c r="L74" i="7"/>
  <c r="G74" i="7"/>
  <c r="P77" i="8"/>
  <c r="O77" i="8"/>
  <c r="M77" i="8"/>
  <c r="L77" i="8"/>
  <c r="K77" i="8"/>
  <c r="Q77" i="8"/>
  <c r="E77" i="8"/>
  <c r="J77" i="8"/>
  <c r="H77" i="8"/>
  <c r="S77" i="8"/>
  <c r="G77" i="8"/>
  <c r="T77" i="8"/>
  <c r="R77" i="8"/>
  <c r="F77" i="8"/>
  <c r="F74" i="7"/>
  <c r="R74" i="7"/>
  <c r="Q74" i="7"/>
  <c r="E74" i="7"/>
  <c r="H74" i="7"/>
  <c r="D74" i="7"/>
  <c r="T74" i="7"/>
  <c r="S74" i="7"/>
  <c r="P74" i="7"/>
  <c r="O74" i="7"/>
  <c r="C74" i="7"/>
  <c r="M74" i="7"/>
  <c r="T26" i="12"/>
  <c r="K26" i="12" l="1"/>
  <c r="V22" i="5"/>
  <c r="U22" i="5"/>
  <c r="U16" i="5"/>
  <c r="V16" i="5"/>
  <c r="U20" i="5"/>
  <c r="V20" i="5"/>
  <c r="U21" i="5"/>
  <c r="V21" i="5"/>
  <c r="K26" i="11"/>
  <c r="K24" i="10"/>
  <c r="K25" i="10"/>
  <c r="K26" i="10"/>
  <c r="C23" i="6" l="1"/>
  <c r="F23" i="6"/>
  <c r="K23" i="6"/>
  <c r="L23" i="6"/>
  <c r="M23" i="6"/>
  <c r="N23" i="6"/>
  <c r="O23" i="6"/>
  <c r="R23" i="6"/>
  <c r="D23" i="3"/>
  <c r="D23" i="6" s="1"/>
  <c r="E23" i="3"/>
  <c r="E23" i="6" s="1"/>
  <c r="F23" i="3"/>
  <c r="G23" i="3"/>
  <c r="G23" i="6" s="1"/>
  <c r="H23" i="3"/>
  <c r="H23" i="6" s="1"/>
  <c r="I23" i="3"/>
  <c r="I23" i="6" s="1"/>
  <c r="J23" i="3"/>
  <c r="J23" i="6" s="1"/>
  <c r="K23" i="3"/>
  <c r="L23" i="3"/>
  <c r="M23" i="3"/>
  <c r="N23" i="3"/>
  <c r="O23" i="3"/>
  <c r="P23" i="3"/>
  <c r="P23" i="6" s="1"/>
  <c r="R23" i="3"/>
  <c r="S23" i="3"/>
  <c r="S23" i="6" s="1"/>
  <c r="T23" i="3"/>
  <c r="T23" i="6" s="1"/>
  <c r="C23" i="3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C23" i="4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C23" i="2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C23" i="1"/>
  <c r="C26" i="10"/>
  <c r="D26" i="10"/>
  <c r="E26" i="10"/>
  <c r="F26" i="10"/>
  <c r="G26" i="10"/>
  <c r="H26" i="10"/>
  <c r="I26" i="10"/>
  <c r="J26" i="10"/>
  <c r="L26" i="10"/>
  <c r="M26" i="10"/>
  <c r="N26" i="10"/>
  <c r="O26" i="10"/>
  <c r="P26" i="10"/>
  <c r="Q26" i="10"/>
  <c r="R26" i="10"/>
  <c r="S26" i="10"/>
  <c r="T26" i="10"/>
  <c r="T26" i="8" s="1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C26" i="14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C26" i="13"/>
  <c r="D26" i="12"/>
  <c r="E26" i="12"/>
  <c r="F26" i="12"/>
  <c r="G26" i="12"/>
  <c r="H26" i="12"/>
  <c r="I26" i="12"/>
  <c r="J26" i="12"/>
  <c r="L26" i="12"/>
  <c r="M26" i="12"/>
  <c r="N26" i="12"/>
  <c r="O26" i="12"/>
  <c r="P26" i="12"/>
  <c r="R26" i="12"/>
  <c r="S26" i="12"/>
  <c r="C26" i="12"/>
  <c r="D26" i="11"/>
  <c r="E26" i="11"/>
  <c r="F26" i="11"/>
  <c r="G26" i="11"/>
  <c r="H26" i="11"/>
  <c r="I26" i="11"/>
  <c r="J26" i="11"/>
  <c r="L26" i="11"/>
  <c r="M26" i="11"/>
  <c r="N26" i="11"/>
  <c r="O26" i="11"/>
  <c r="P26" i="11"/>
  <c r="Q26" i="11"/>
  <c r="R26" i="11"/>
  <c r="S26" i="11"/>
  <c r="C26" i="11"/>
  <c r="C75" i="9" l="1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C76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P76" i="10"/>
  <c r="Q76" i="10"/>
  <c r="R76" i="10"/>
  <c r="S76" i="10"/>
  <c r="T76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T75" i="10"/>
  <c r="Q76" i="12"/>
  <c r="Q75" i="12"/>
  <c r="Q76" i="11"/>
  <c r="Q75" i="11"/>
  <c r="U70" i="6"/>
  <c r="V70" i="6"/>
  <c r="U71" i="6"/>
  <c r="V71" i="6"/>
  <c r="U72" i="6"/>
  <c r="V72" i="6"/>
  <c r="U64" i="6"/>
  <c r="V64" i="6"/>
  <c r="U65" i="6"/>
  <c r="V65" i="6"/>
  <c r="U66" i="6"/>
  <c r="V66" i="6"/>
  <c r="U67" i="6"/>
  <c r="V67" i="6"/>
  <c r="U68" i="6"/>
  <c r="V68" i="6"/>
  <c r="U69" i="6"/>
  <c r="V69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R71" i="6"/>
  <c r="S71" i="6"/>
  <c r="T71" i="6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V24" i="6" l="1"/>
  <c r="U24" i="6"/>
  <c r="V23" i="6"/>
  <c r="U23" i="6"/>
  <c r="S76" i="8"/>
  <c r="Q76" i="8"/>
  <c r="O76" i="8"/>
  <c r="M76" i="8"/>
  <c r="K76" i="8"/>
  <c r="I76" i="8"/>
  <c r="G76" i="8"/>
  <c r="E76" i="8"/>
  <c r="C76" i="8"/>
  <c r="S75" i="8"/>
  <c r="Q75" i="8"/>
  <c r="O75" i="8"/>
  <c r="M75" i="8"/>
  <c r="K75" i="8"/>
  <c r="I75" i="8"/>
  <c r="G75" i="8"/>
  <c r="E75" i="8"/>
  <c r="C75" i="8"/>
  <c r="T76" i="8"/>
  <c r="R76" i="8"/>
  <c r="P76" i="8"/>
  <c r="N76" i="8"/>
  <c r="L76" i="8"/>
  <c r="J76" i="8"/>
  <c r="H76" i="8"/>
  <c r="F76" i="8"/>
  <c r="D76" i="8"/>
  <c r="T75" i="8"/>
  <c r="R75" i="8"/>
  <c r="P75" i="8"/>
  <c r="N75" i="8"/>
  <c r="L75" i="8"/>
  <c r="J75" i="8"/>
  <c r="H75" i="8"/>
  <c r="F75" i="8"/>
  <c r="D75" i="8"/>
  <c r="C73" i="5"/>
  <c r="C73" i="7" s="1"/>
  <c r="D73" i="5"/>
  <c r="D73" i="7" s="1"/>
  <c r="E73" i="5"/>
  <c r="E73" i="7" s="1"/>
  <c r="F73" i="5"/>
  <c r="F73" i="7" s="1"/>
  <c r="G73" i="5"/>
  <c r="G73" i="7" s="1"/>
  <c r="H73" i="5"/>
  <c r="H73" i="7" s="1"/>
  <c r="I73" i="5"/>
  <c r="I73" i="7" s="1"/>
  <c r="J73" i="5"/>
  <c r="J73" i="7" s="1"/>
  <c r="K73" i="5"/>
  <c r="K73" i="7" s="1"/>
  <c r="L73" i="5"/>
  <c r="L73" i="7" s="1"/>
  <c r="M73" i="5"/>
  <c r="M73" i="7" s="1"/>
  <c r="N73" i="5"/>
  <c r="N73" i="7" s="1"/>
  <c r="O73" i="5"/>
  <c r="O73" i="7" s="1"/>
  <c r="P73" i="5"/>
  <c r="P73" i="7" s="1"/>
  <c r="Q73" i="5"/>
  <c r="Q73" i="7" s="1"/>
  <c r="R73" i="5"/>
  <c r="R73" i="7" s="1"/>
  <c r="S73" i="5"/>
  <c r="S73" i="7" s="1"/>
  <c r="T73" i="5"/>
  <c r="T73" i="7" s="1"/>
  <c r="C72" i="5"/>
  <c r="C72" i="7" s="1"/>
  <c r="D72" i="5"/>
  <c r="D72" i="7" s="1"/>
  <c r="E72" i="5"/>
  <c r="E72" i="7" s="1"/>
  <c r="F72" i="5"/>
  <c r="F72" i="7" s="1"/>
  <c r="G72" i="5"/>
  <c r="G72" i="7" s="1"/>
  <c r="H72" i="5"/>
  <c r="H72" i="7" s="1"/>
  <c r="I72" i="5"/>
  <c r="I72" i="7" s="1"/>
  <c r="J72" i="5"/>
  <c r="J72" i="7" s="1"/>
  <c r="K72" i="5"/>
  <c r="K72" i="7" s="1"/>
  <c r="L72" i="5"/>
  <c r="L72" i="7" s="1"/>
  <c r="M72" i="5"/>
  <c r="M72" i="7" s="1"/>
  <c r="N72" i="5"/>
  <c r="N72" i="7" s="1"/>
  <c r="O72" i="5"/>
  <c r="O72" i="7" s="1"/>
  <c r="P72" i="5"/>
  <c r="P72" i="7" s="1"/>
  <c r="Q72" i="5"/>
  <c r="Q72" i="7" s="1"/>
  <c r="R72" i="5"/>
  <c r="R72" i="7" s="1"/>
  <c r="S72" i="5"/>
  <c r="S72" i="7" s="1"/>
  <c r="T72" i="5"/>
  <c r="T72" i="7" s="1"/>
  <c r="Q73" i="2"/>
  <c r="Q72" i="2"/>
  <c r="Q73" i="1"/>
  <c r="Q72" i="1"/>
  <c r="C22" i="1"/>
  <c r="V18" i="7" l="1"/>
  <c r="U27" i="6" l="1"/>
  <c r="V27" i="6"/>
  <c r="U28" i="6"/>
  <c r="V28" i="6"/>
  <c r="U29" i="6"/>
  <c r="V29" i="6"/>
  <c r="U30" i="6"/>
  <c r="V30" i="6"/>
  <c r="U31" i="6"/>
  <c r="V31" i="6"/>
  <c r="U32" i="6"/>
  <c r="V32" i="6"/>
  <c r="U33" i="6"/>
  <c r="V33" i="6"/>
  <c r="U34" i="6"/>
  <c r="V34" i="6"/>
  <c r="U35" i="6"/>
  <c r="V35" i="6"/>
  <c r="U36" i="6"/>
  <c r="V36" i="6"/>
  <c r="U37" i="6"/>
  <c r="V37" i="6"/>
  <c r="U38" i="6"/>
  <c r="V38" i="6"/>
  <c r="U39" i="6"/>
  <c r="V39" i="6"/>
  <c r="U40" i="6"/>
  <c r="V40" i="6"/>
  <c r="U41" i="6"/>
  <c r="V41" i="6"/>
  <c r="U42" i="6"/>
  <c r="V42" i="6"/>
  <c r="U43" i="6"/>
  <c r="V43" i="6"/>
  <c r="U44" i="6"/>
  <c r="V44" i="6"/>
  <c r="U45" i="6"/>
  <c r="V45" i="6"/>
  <c r="U46" i="6"/>
  <c r="V46" i="6"/>
  <c r="U47" i="6"/>
  <c r="V47" i="6"/>
  <c r="U48" i="6"/>
  <c r="V48" i="6"/>
  <c r="U49" i="6"/>
  <c r="V49" i="6"/>
  <c r="U50" i="6"/>
  <c r="V50" i="6"/>
  <c r="U51" i="6"/>
  <c r="V51" i="6"/>
  <c r="U52" i="6"/>
  <c r="V52" i="6"/>
  <c r="U53" i="6"/>
  <c r="V53" i="6"/>
  <c r="U54" i="6"/>
  <c r="V54" i="6"/>
  <c r="U55" i="6"/>
  <c r="V55" i="6"/>
  <c r="U56" i="6"/>
  <c r="V56" i="6"/>
  <c r="U57" i="6"/>
  <c r="V57" i="6"/>
  <c r="U58" i="6"/>
  <c r="V58" i="6"/>
  <c r="U59" i="6"/>
  <c r="V59" i="6"/>
  <c r="U60" i="6"/>
  <c r="V60" i="6"/>
  <c r="U61" i="6"/>
  <c r="V61" i="6"/>
  <c r="U62" i="6"/>
  <c r="V62" i="6"/>
  <c r="U63" i="6"/>
  <c r="V63" i="6"/>
  <c r="V26" i="6"/>
  <c r="U26" i="6"/>
  <c r="V22" i="6" l="1"/>
  <c r="V22" i="7" s="1"/>
  <c r="V21" i="6"/>
  <c r="V21" i="7" s="1"/>
  <c r="U22" i="6"/>
  <c r="U22" i="7" s="1"/>
  <c r="U21" i="6"/>
  <c r="U21" i="7" s="1"/>
  <c r="U20" i="6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C74" i="10"/>
  <c r="C74" i="8" s="1"/>
  <c r="D74" i="10"/>
  <c r="E74" i="10"/>
  <c r="F74" i="10"/>
  <c r="G74" i="10"/>
  <c r="H74" i="10"/>
  <c r="I74" i="10"/>
  <c r="J74" i="10"/>
  <c r="J74" i="8" s="1"/>
  <c r="K74" i="10"/>
  <c r="K74" i="8" s="1"/>
  <c r="L74" i="10"/>
  <c r="L74" i="8" s="1"/>
  <c r="M74" i="10"/>
  <c r="M74" i="8" s="1"/>
  <c r="N74" i="10"/>
  <c r="N74" i="8" s="1"/>
  <c r="O74" i="10"/>
  <c r="O74" i="8" s="1"/>
  <c r="P74" i="10"/>
  <c r="Q74" i="10"/>
  <c r="R74" i="10"/>
  <c r="S74" i="10"/>
  <c r="T74" i="10"/>
  <c r="Q74" i="12"/>
  <c r="Q74" i="11"/>
  <c r="C71" i="5"/>
  <c r="C71" i="7" s="1"/>
  <c r="D71" i="5"/>
  <c r="E71" i="5"/>
  <c r="F71" i="5"/>
  <c r="G71" i="5"/>
  <c r="G71" i="7" s="1"/>
  <c r="H71" i="5"/>
  <c r="I71" i="5"/>
  <c r="J71" i="5"/>
  <c r="K71" i="5"/>
  <c r="K71" i="7" s="1"/>
  <c r="L71" i="5"/>
  <c r="M71" i="5"/>
  <c r="N71" i="5"/>
  <c r="O71" i="5"/>
  <c r="O71" i="7" s="1"/>
  <c r="P71" i="5"/>
  <c r="Q71" i="5"/>
  <c r="R71" i="5"/>
  <c r="S71" i="5"/>
  <c r="S71" i="7" s="1"/>
  <c r="T71" i="5"/>
  <c r="Q71" i="2"/>
  <c r="Q71" i="1"/>
  <c r="Q69" i="3"/>
  <c r="Q70" i="3"/>
  <c r="Q71" i="3"/>
  <c r="Q71" i="6" s="1"/>
  <c r="R74" i="8" l="1"/>
  <c r="Q74" i="8"/>
  <c r="E74" i="8"/>
  <c r="P74" i="8"/>
  <c r="I74" i="8"/>
  <c r="T74" i="8"/>
  <c r="H74" i="8"/>
  <c r="S74" i="8"/>
  <c r="G74" i="8"/>
  <c r="F74" i="8"/>
  <c r="D74" i="8"/>
  <c r="Q23" i="3"/>
  <c r="Q23" i="6" s="1"/>
  <c r="T71" i="7"/>
  <c r="R71" i="7"/>
  <c r="P71" i="7"/>
  <c r="N71" i="7"/>
  <c r="L71" i="7"/>
  <c r="J71" i="7"/>
  <c r="H71" i="7"/>
  <c r="F71" i="7"/>
  <c r="D71" i="7"/>
  <c r="Q71" i="7"/>
  <c r="M71" i="7"/>
  <c r="I71" i="7"/>
  <c r="E71" i="7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R73" i="9"/>
  <c r="S73" i="9"/>
  <c r="T73" i="9"/>
  <c r="Q73" i="12"/>
  <c r="Q26" i="12" s="1"/>
  <c r="Q73" i="11"/>
  <c r="C73" i="10"/>
  <c r="D73" i="10"/>
  <c r="E73" i="10"/>
  <c r="E73" i="8" s="1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R73" i="8" s="1"/>
  <c r="S73" i="10"/>
  <c r="T73" i="10"/>
  <c r="C70" i="5"/>
  <c r="C23" i="7" s="1"/>
  <c r="D70" i="5"/>
  <c r="D23" i="7" s="1"/>
  <c r="E70" i="5"/>
  <c r="E23" i="7" s="1"/>
  <c r="F70" i="5"/>
  <c r="F23" i="7" s="1"/>
  <c r="G70" i="5"/>
  <c r="G23" i="7" s="1"/>
  <c r="H70" i="5"/>
  <c r="H23" i="7" s="1"/>
  <c r="I70" i="5"/>
  <c r="I23" i="7" s="1"/>
  <c r="J70" i="5"/>
  <c r="J23" i="7" s="1"/>
  <c r="K70" i="5"/>
  <c r="K23" i="7" s="1"/>
  <c r="L70" i="5"/>
  <c r="L23" i="7" s="1"/>
  <c r="M70" i="5"/>
  <c r="M23" i="7" s="1"/>
  <c r="N70" i="5"/>
  <c r="N23" i="7" s="1"/>
  <c r="O70" i="5"/>
  <c r="O23" i="7" s="1"/>
  <c r="P70" i="5"/>
  <c r="P23" i="7" s="1"/>
  <c r="Q70" i="5"/>
  <c r="R70" i="5"/>
  <c r="R23" i="7" s="1"/>
  <c r="S70" i="5"/>
  <c r="S23" i="7" s="1"/>
  <c r="T70" i="5"/>
  <c r="T23" i="7" s="1"/>
  <c r="Q70" i="2"/>
  <c r="Q70" i="1"/>
  <c r="C70" i="6"/>
  <c r="D70" i="6"/>
  <c r="E70" i="6"/>
  <c r="F70" i="6"/>
  <c r="G70" i="6"/>
  <c r="H70" i="6"/>
  <c r="I70" i="6"/>
  <c r="J70" i="6"/>
  <c r="K70" i="6"/>
  <c r="L70" i="6"/>
  <c r="M70" i="6"/>
  <c r="N70" i="6"/>
  <c r="N70" i="7" s="1"/>
  <c r="O70" i="6"/>
  <c r="P70" i="6"/>
  <c r="Q70" i="6"/>
  <c r="R70" i="6"/>
  <c r="S70" i="6"/>
  <c r="T70" i="6"/>
  <c r="Q23" i="7" l="1"/>
  <c r="M73" i="8"/>
  <c r="J73" i="8"/>
  <c r="K73" i="8"/>
  <c r="I73" i="8"/>
  <c r="T73" i="8"/>
  <c r="H73" i="8"/>
  <c r="L73" i="8"/>
  <c r="S73" i="8"/>
  <c r="G73" i="8"/>
  <c r="F73" i="8"/>
  <c r="P73" i="8"/>
  <c r="D73" i="8"/>
  <c r="O73" i="8"/>
  <c r="C73" i="8"/>
  <c r="N73" i="8"/>
  <c r="Q70" i="7"/>
  <c r="J70" i="7"/>
  <c r="F70" i="7"/>
  <c r="Q73" i="9"/>
  <c r="Q73" i="8" s="1"/>
  <c r="T70" i="7"/>
  <c r="R70" i="7"/>
  <c r="P70" i="7"/>
  <c r="L70" i="7"/>
  <c r="H70" i="7"/>
  <c r="D70" i="7"/>
  <c r="S70" i="7"/>
  <c r="O70" i="7"/>
  <c r="M70" i="7"/>
  <c r="K70" i="7"/>
  <c r="I70" i="7"/>
  <c r="G70" i="7"/>
  <c r="E70" i="7"/>
  <c r="C70" i="7"/>
  <c r="F22" i="6"/>
  <c r="F22" i="7" s="1"/>
  <c r="G22" i="6"/>
  <c r="H22" i="6"/>
  <c r="J22" i="6"/>
  <c r="O22" i="6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N22" i="4"/>
  <c r="O22" i="4"/>
  <c r="P22" i="4"/>
  <c r="Q22" i="4"/>
  <c r="R22" i="4"/>
  <c r="S22" i="4"/>
  <c r="T22" i="4"/>
  <c r="J22" i="4"/>
  <c r="K22" i="4"/>
  <c r="L22" i="4"/>
  <c r="M22" i="4"/>
  <c r="D22" i="4"/>
  <c r="E22" i="4"/>
  <c r="F22" i="4"/>
  <c r="G22" i="4"/>
  <c r="H22" i="4"/>
  <c r="I22" i="4"/>
  <c r="C22" i="4"/>
  <c r="N22" i="3"/>
  <c r="N22" i="6" s="1"/>
  <c r="N22" i="7" s="1"/>
  <c r="O22" i="3"/>
  <c r="P22" i="3"/>
  <c r="P22" i="6" s="1"/>
  <c r="R22" i="3"/>
  <c r="R22" i="6" s="1"/>
  <c r="S22" i="3"/>
  <c r="S22" i="6" s="1"/>
  <c r="T22" i="3"/>
  <c r="T22" i="6" s="1"/>
  <c r="G22" i="3"/>
  <c r="H22" i="3"/>
  <c r="I22" i="3"/>
  <c r="I22" i="6" s="1"/>
  <c r="J22" i="3"/>
  <c r="K22" i="3"/>
  <c r="K22" i="6" s="1"/>
  <c r="L22" i="3"/>
  <c r="L22" i="6" s="1"/>
  <c r="M22" i="3"/>
  <c r="M22" i="6" s="1"/>
  <c r="D22" i="3"/>
  <c r="D22" i="6" s="1"/>
  <c r="E22" i="3"/>
  <c r="E22" i="6" s="1"/>
  <c r="F22" i="3"/>
  <c r="C22" i="3"/>
  <c r="C22" i="6" s="1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C68" i="5"/>
  <c r="D68" i="5"/>
  <c r="E68" i="5"/>
  <c r="F68" i="5"/>
  <c r="G68" i="5"/>
  <c r="H68" i="5"/>
  <c r="I68" i="5"/>
  <c r="J68" i="5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Q69" i="2"/>
  <c r="Q69" i="1"/>
  <c r="Q68" i="3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T25" i="13"/>
  <c r="S25" i="13"/>
  <c r="R25" i="13"/>
  <c r="R25" i="10" s="1"/>
  <c r="Q25" i="13"/>
  <c r="P25" i="13"/>
  <c r="O25" i="13"/>
  <c r="N25" i="13"/>
  <c r="N25" i="10" s="1"/>
  <c r="M25" i="13"/>
  <c r="L25" i="13"/>
  <c r="K25" i="13"/>
  <c r="J25" i="13"/>
  <c r="J25" i="10" s="1"/>
  <c r="I25" i="13"/>
  <c r="H25" i="13"/>
  <c r="G25" i="13"/>
  <c r="F25" i="13"/>
  <c r="F25" i="10" s="1"/>
  <c r="E25" i="13"/>
  <c r="D25" i="13"/>
  <c r="C25" i="13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E25" i="9" s="1"/>
  <c r="D25" i="12"/>
  <c r="C25" i="12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D25" i="11"/>
  <c r="E25" i="11"/>
  <c r="F25" i="11"/>
  <c r="G25" i="11"/>
  <c r="G25" i="9" s="1"/>
  <c r="C25" i="11"/>
  <c r="C25" i="10"/>
  <c r="D25" i="10"/>
  <c r="G25" i="10"/>
  <c r="H25" i="10"/>
  <c r="L25" i="10"/>
  <c r="O25" i="10"/>
  <c r="P25" i="10"/>
  <c r="S25" i="10"/>
  <c r="T25" i="10"/>
  <c r="C25" i="9"/>
  <c r="D25" i="9"/>
  <c r="F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Q72" i="8" s="1"/>
  <c r="R72" i="10"/>
  <c r="S72" i="10"/>
  <c r="T72" i="10"/>
  <c r="Q72" i="12"/>
  <c r="Q72" i="11"/>
  <c r="M72" i="8" l="1"/>
  <c r="I72" i="8"/>
  <c r="J22" i="7"/>
  <c r="S22" i="7"/>
  <c r="T25" i="8"/>
  <c r="O22" i="7"/>
  <c r="M22" i="7"/>
  <c r="K22" i="7"/>
  <c r="I22" i="7"/>
  <c r="G22" i="7"/>
  <c r="E22" i="7"/>
  <c r="C22" i="7"/>
  <c r="T22" i="7"/>
  <c r="R22" i="7"/>
  <c r="P22" i="7"/>
  <c r="L22" i="7"/>
  <c r="H22" i="7"/>
  <c r="D22" i="7"/>
  <c r="R69" i="7"/>
  <c r="N69" i="7"/>
  <c r="J69" i="7"/>
  <c r="F69" i="7"/>
  <c r="Q69" i="7"/>
  <c r="M69" i="7"/>
  <c r="I69" i="7"/>
  <c r="S69" i="7"/>
  <c r="O69" i="7"/>
  <c r="K69" i="7"/>
  <c r="G69" i="7"/>
  <c r="C69" i="7"/>
  <c r="E69" i="7"/>
  <c r="T69" i="7"/>
  <c r="P69" i="7"/>
  <c r="L69" i="7"/>
  <c r="H69" i="7"/>
  <c r="D69" i="7"/>
  <c r="E25" i="10"/>
  <c r="I25" i="10"/>
  <c r="M25" i="10"/>
  <c r="Q25" i="10"/>
  <c r="R72" i="8"/>
  <c r="N72" i="8"/>
  <c r="F72" i="8"/>
  <c r="J72" i="8"/>
  <c r="T72" i="8"/>
  <c r="L72" i="8"/>
  <c r="D72" i="8"/>
  <c r="P72" i="8"/>
  <c r="H72" i="8"/>
  <c r="E72" i="8"/>
  <c r="S72" i="8"/>
  <c r="O72" i="8"/>
  <c r="K72" i="8"/>
  <c r="G72" i="8"/>
  <c r="C72" i="8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Q71" i="12"/>
  <c r="Q71" i="11"/>
  <c r="C71" i="10"/>
  <c r="D71" i="10"/>
  <c r="E71" i="10"/>
  <c r="F71" i="10"/>
  <c r="G71" i="10"/>
  <c r="H71" i="10"/>
  <c r="I71" i="10"/>
  <c r="J71" i="10"/>
  <c r="K71" i="10"/>
  <c r="L71" i="10"/>
  <c r="M71" i="10"/>
  <c r="N71" i="10"/>
  <c r="N71" i="8" s="1"/>
  <c r="O71" i="10"/>
  <c r="P71" i="10"/>
  <c r="Q71" i="10"/>
  <c r="R71" i="10"/>
  <c r="S71" i="10"/>
  <c r="T71" i="10"/>
  <c r="K68" i="5"/>
  <c r="L68" i="5"/>
  <c r="M68" i="5"/>
  <c r="N68" i="5"/>
  <c r="O68" i="5"/>
  <c r="P68" i="5"/>
  <c r="Q68" i="5"/>
  <c r="R68" i="5"/>
  <c r="S68" i="5"/>
  <c r="T68" i="5"/>
  <c r="Q68" i="2"/>
  <c r="Q68" i="1"/>
  <c r="C68" i="6"/>
  <c r="C68" i="7" s="1"/>
  <c r="D68" i="6"/>
  <c r="D68" i="7" s="1"/>
  <c r="E68" i="6"/>
  <c r="E68" i="7" s="1"/>
  <c r="F68" i="6"/>
  <c r="F68" i="7" s="1"/>
  <c r="G68" i="6"/>
  <c r="G68" i="7" s="1"/>
  <c r="H68" i="6"/>
  <c r="H68" i="7" s="1"/>
  <c r="I68" i="6"/>
  <c r="I68" i="7" s="1"/>
  <c r="J68" i="6"/>
  <c r="J68" i="7" s="1"/>
  <c r="K68" i="6"/>
  <c r="L68" i="6"/>
  <c r="M68" i="6"/>
  <c r="N68" i="6"/>
  <c r="O68" i="6"/>
  <c r="P68" i="6"/>
  <c r="Q68" i="6"/>
  <c r="R68" i="6"/>
  <c r="S68" i="6"/>
  <c r="T68" i="6"/>
  <c r="R71" i="8" l="1"/>
  <c r="J71" i="8"/>
  <c r="R68" i="7"/>
  <c r="Q68" i="7"/>
  <c r="M68" i="7"/>
  <c r="N68" i="7"/>
  <c r="F71" i="8"/>
  <c r="O71" i="8"/>
  <c r="G71" i="8"/>
  <c r="Q71" i="8"/>
  <c r="M71" i="8"/>
  <c r="I71" i="8"/>
  <c r="E71" i="8"/>
  <c r="S71" i="8"/>
  <c r="K71" i="8"/>
  <c r="C71" i="8"/>
  <c r="T71" i="8"/>
  <c r="P71" i="8"/>
  <c r="L71" i="8"/>
  <c r="H71" i="8"/>
  <c r="D71" i="8"/>
  <c r="T68" i="7"/>
  <c r="P68" i="7"/>
  <c r="L68" i="7"/>
  <c r="S68" i="7"/>
  <c r="O68" i="7"/>
  <c r="K68" i="7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Q62" i="3"/>
  <c r="Q63" i="3"/>
  <c r="Q64" i="3"/>
  <c r="Q65" i="3"/>
  <c r="Q66" i="3"/>
  <c r="Q67" i="3"/>
  <c r="Q67" i="6" s="1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R67" i="6"/>
  <c r="S67" i="6"/>
  <c r="T67" i="6"/>
  <c r="Q67" i="2"/>
  <c r="Q67" i="1"/>
  <c r="Q66" i="2"/>
  <c r="Q66" i="1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Q70" i="12"/>
  <c r="Q70" i="11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Q69" i="12"/>
  <c r="Q69" i="11"/>
  <c r="Q22" i="3" l="1"/>
  <c r="Q22" i="6" s="1"/>
  <c r="Q22" i="7" s="1"/>
  <c r="T69" i="8"/>
  <c r="P69" i="8"/>
  <c r="L69" i="8"/>
  <c r="H69" i="8"/>
  <c r="D69" i="8"/>
  <c r="T70" i="8"/>
  <c r="P70" i="8"/>
  <c r="L70" i="8"/>
  <c r="H70" i="8"/>
  <c r="D70" i="8"/>
  <c r="S70" i="8"/>
  <c r="O70" i="8"/>
  <c r="K70" i="8"/>
  <c r="G70" i="8"/>
  <c r="C70" i="8"/>
  <c r="T67" i="7"/>
  <c r="P67" i="7"/>
  <c r="L67" i="7"/>
  <c r="H67" i="7"/>
  <c r="D67" i="7"/>
  <c r="R66" i="7"/>
  <c r="N66" i="7"/>
  <c r="J66" i="7"/>
  <c r="F66" i="7"/>
  <c r="S67" i="7"/>
  <c r="O67" i="7"/>
  <c r="K67" i="7"/>
  <c r="G67" i="7"/>
  <c r="C67" i="7"/>
  <c r="Q66" i="7"/>
  <c r="M66" i="7"/>
  <c r="I66" i="7"/>
  <c r="E66" i="7"/>
  <c r="S69" i="8"/>
  <c r="O69" i="8"/>
  <c r="K69" i="8"/>
  <c r="G69" i="8"/>
  <c r="C69" i="8"/>
  <c r="R70" i="8"/>
  <c r="N70" i="8"/>
  <c r="J70" i="8"/>
  <c r="F70" i="8"/>
  <c r="R69" i="8"/>
  <c r="N69" i="8"/>
  <c r="J69" i="8"/>
  <c r="F69" i="8"/>
  <c r="Q70" i="8"/>
  <c r="M70" i="8"/>
  <c r="I70" i="8"/>
  <c r="E70" i="8"/>
  <c r="Q69" i="8"/>
  <c r="M69" i="8"/>
  <c r="I69" i="8"/>
  <c r="E69" i="8"/>
  <c r="R67" i="7"/>
  <c r="N67" i="7"/>
  <c r="J67" i="7"/>
  <c r="F67" i="7"/>
  <c r="T66" i="7"/>
  <c r="P66" i="7"/>
  <c r="L66" i="7"/>
  <c r="H66" i="7"/>
  <c r="D66" i="7"/>
  <c r="Q67" i="7"/>
  <c r="M67" i="7"/>
  <c r="I67" i="7"/>
  <c r="E67" i="7"/>
  <c r="S66" i="7"/>
  <c r="O66" i="7"/>
  <c r="K66" i="7"/>
  <c r="G66" i="7"/>
  <c r="C66" i="7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R21" i="1"/>
  <c r="S21" i="1"/>
  <c r="T21" i="1"/>
  <c r="C21" i="1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R21" i="2"/>
  <c r="S21" i="2"/>
  <c r="T21" i="2"/>
  <c r="C21" i="2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R21" i="4"/>
  <c r="S21" i="4"/>
  <c r="T21" i="4"/>
  <c r="C21" i="4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R21" i="3"/>
  <c r="S21" i="3"/>
  <c r="T21" i="3"/>
  <c r="C21" i="3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R24" i="11"/>
  <c r="S24" i="11"/>
  <c r="T24" i="11"/>
  <c r="C24" i="11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R24" i="12"/>
  <c r="S24" i="12"/>
  <c r="T24" i="12"/>
  <c r="C24" i="12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R24" i="13"/>
  <c r="S24" i="13"/>
  <c r="T24" i="13"/>
  <c r="C24" i="13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R24" i="14"/>
  <c r="S24" i="14"/>
  <c r="T24" i="14"/>
  <c r="C24" i="14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R68" i="9"/>
  <c r="S68" i="9"/>
  <c r="T68" i="9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Q68" i="12"/>
  <c r="Q68" i="11"/>
  <c r="Q68" i="9" s="1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R65" i="5"/>
  <c r="S65" i="5"/>
  <c r="T65" i="5"/>
  <c r="C65" i="6"/>
  <c r="D65" i="6"/>
  <c r="E65" i="6"/>
  <c r="F65" i="6"/>
  <c r="G65" i="6"/>
  <c r="H65" i="6"/>
  <c r="I65" i="6"/>
  <c r="J65" i="6"/>
  <c r="K65" i="6"/>
  <c r="L65" i="6"/>
  <c r="L65" i="7" s="1"/>
  <c r="M65" i="6"/>
  <c r="N65" i="6"/>
  <c r="O65" i="6"/>
  <c r="P65" i="6"/>
  <c r="Q65" i="6"/>
  <c r="R65" i="6"/>
  <c r="S65" i="6"/>
  <c r="T65" i="6"/>
  <c r="Q65" i="2"/>
  <c r="Q65" i="1"/>
  <c r="Q65" i="5" s="1"/>
  <c r="P65" i="7" l="1"/>
  <c r="D65" i="7"/>
  <c r="H65" i="7"/>
  <c r="T65" i="7"/>
  <c r="O65" i="7"/>
  <c r="K65" i="7"/>
  <c r="G65" i="7"/>
  <c r="C65" i="7"/>
  <c r="S65" i="7"/>
  <c r="R68" i="8"/>
  <c r="J68" i="8"/>
  <c r="C24" i="10"/>
  <c r="T24" i="10"/>
  <c r="S24" i="10"/>
  <c r="R24" i="10"/>
  <c r="P24" i="10"/>
  <c r="O24" i="10"/>
  <c r="N24" i="10"/>
  <c r="M24" i="10"/>
  <c r="L24" i="10"/>
  <c r="J24" i="10"/>
  <c r="I24" i="10"/>
  <c r="H24" i="10"/>
  <c r="G24" i="10"/>
  <c r="F24" i="10"/>
  <c r="E24" i="10"/>
  <c r="D24" i="10"/>
  <c r="C24" i="9"/>
  <c r="T24" i="9"/>
  <c r="S24" i="9"/>
  <c r="R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1" i="6"/>
  <c r="T21" i="6"/>
  <c r="S21" i="6"/>
  <c r="R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5"/>
  <c r="T21" i="5"/>
  <c r="S21" i="5"/>
  <c r="R21" i="5"/>
  <c r="P21" i="5"/>
  <c r="O21" i="5"/>
  <c r="N21" i="5"/>
  <c r="M21" i="5"/>
  <c r="L21" i="5"/>
  <c r="K21" i="5"/>
  <c r="K21" i="7" s="1"/>
  <c r="J21" i="5"/>
  <c r="I21" i="5"/>
  <c r="H21" i="5"/>
  <c r="G21" i="5"/>
  <c r="F21" i="5"/>
  <c r="E21" i="5"/>
  <c r="D21" i="5"/>
  <c r="R65" i="7"/>
  <c r="N65" i="7"/>
  <c r="J65" i="7"/>
  <c r="F65" i="7"/>
  <c r="Q65" i="7"/>
  <c r="M65" i="7"/>
  <c r="I65" i="7"/>
  <c r="E65" i="7"/>
  <c r="N68" i="8"/>
  <c r="F68" i="8"/>
  <c r="Q68" i="8"/>
  <c r="M68" i="8"/>
  <c r="I68" i="8"/>
  <c r="E68" i="8"/>
  <c r="T68" i="8"/>
  <c r="P68" i="8"/>
  <c r="L68" i="8"/>
  <c r="H68" i="8"/>
  <c r="D68" i="8"/>
  <c r="S68" i="8"/>
  <c r="O68" i="8"/>
  <c r="K68" i="8"/>
  <c r="G68" i="8"/>
  <c r="C68" i="8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R64" i="5"/>
  <c r="S64" i="5"/>
  <c r="T64" i="5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Q64" i="2"/>
  <c r="Q64" i="1"/>
  <c r="Q64" i="5" s="1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R67" i="9"/>
  <c r="S67" i="9"/>
  <c r="T67" i="9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Q67" i="12"/>
  <c r="Q67" i="11"/>
  <c r="Q67" i="9" s="1"/>
  <c r="Q64" i="7" l="1"/>
  <c r="O21" i="7"/>
  <c r="G21" i="7"/>
  <c r="T21" i="7"/>
  <c r="F24" i="8"/>
  <c r="J24" i="8"/>
  <c r="N24" i="8"/>
  <c r="S24" i="8"/>
  <c r="D21" i="7"/>
  <c r="H21" i="7"/>
  <c r="L21" i="7"/>
  <c r="P21" i="7"/>
  <c r="C21" i="7"/>
  <c r="D24" i="8"/>
  <c r="H24" i="8"/>
  <c r="L24" i="8"/>
  <c r="P24" i="8"/>
  <c r="C24" i="8"/>
  <c r="E24" i="8"/>
  <c r="I24" i="8"/>
  <c r="M24" i="8"/>
  <c r="R24" i="8"/>
  <c r="F21" i="7"/>
  <c r="J21" i="7"/>
  <c r="N21" i="7"/>
  <c r="S21" i="7"/>
  <c r="G24" i="8"/>
  <c r="K24" i="8"/>
  <c r="O24" i="8"/>
  <c r="T24" i="8"/>
  <c r="E21" i="7"/>
  <c r="I21" i="7"/>
  <c r="M21" i="7"/>
  <c r="R21" i="7"/>
  <c r="R64" i="7"/>
  <c r="N64" i="7"/>
  <c r="J64" i="7"/>
  <c r="F64" i="7"/>
  <c r="M64" i="7"/>
  <c r="I64" i="7"/>
  <c r="E64" i="7"/>
  <c r="T64" i="7"/>
  <c r="P64" i="7"/>
  <c r="L64" i="7"/>
  <c r="H64" i="7"/>
  <c r="D64" i="7"/>
  <c r="S64" i="7"/>
  <c r="O64" i="7"/>
  <c r="K64" i="7"/>
  <c r="G64" i="7"/>
  <c r="C64" i="7"/>
  <c r="Q67" i="8"/>
  <c r="M67" i="8"/>
  <c r="I67" i="8"/>
  <c r="E67" i="8"/>
  <c r="R67" i="8"/>
  <c r="N67" i="8"/>
  <c r="J67" i="8"/>
  <c r="F67" i="8"/>
  <c r="T67" i="8"/>
  <c r="P67" i="8"/>
  <c r="L67" i="8"/>
  <c r="H67" i="8"/>
  <c r="D67" i="8"/>
  <c r="S67" i="8"/>
  <c r="O67" i="8"/>
  <c r="K67" i="8"/>
  <c r="G67" i="8"/>
  <c r="C67" i="8"/>
  <c r="V20" i="6"/>
  <c r="U20" i="7"/>
  <c r="V20" i="7" l="1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C63" i="5"/>
  <c r="D63" i="5"/>
  <c r="E63" i="5"/>
  <c r="F63" i="5"/>
  <c r="G63" i="5"/>
  <c r="G63" i="7" s="1"/>
  <c r="H63" i="5"/>
  <c r="I63" i="5"/>
  <c r="J63" i="5"/>
  <c r="K63" i="5"/>
  <c r="L63" i="5"/>
  <c r="M63" i="5"/>
  <c r="N63" i="5"/>
  <c r="N63" i="7" s="1"/>
  <c r="O63" i="5"/>
  <c r="O63" i="7" s="1"/>
  <c r="P63" i="5"/>
  <c r="R63" i="5"/>
  <c r="S63" i="5"/>
  <c r="T63" i="5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R66" i="9"/>
  <c r="S66" i="9"/>
  <c r="T66" i="9"/>
  <c r="K63" i="7" l="1"/>
  <c r="C63" i="7"/>
  <c r="J63" i="7"/>
  <c r="F63" i="7"/>
  <c r="R63" i="7"/>
  <c r="L66" i="8"/>
  <c r="H66" i="8"/>
  <c r="O66" i="8"/>
  <c r="G66" i="8"/>
  <c r="C66" i="8"/>
  <c r="P66" i="8"/>
  <c r="D66" i="8"/>
  <c r="T66" i="8"/>
  <c r="K66" i="8"/>
  <c r="S66" i="8"/>
  <c r="S63" i="7"/>
  <c r="M63" i="7"/>
  <c r="I63" i="7"/>
  <c r="E63" i="7"/>
  <c r="T63" i="7"/>
  <c r="P63" i="7"/>
  <c r="L63" i="7"/>
  <c r="H63" i="7"/>
  <c r="D63" i="7"/>
  <c r="R66" i="8"/>
  <c r="N66" i="8"/>
  <c r="J66" i="8"/>
  <c r="F66" i="8"/>
  <c r="M66" i="8"/>
  <c r="I66" i="8"/>
  <c r="E66" i="8"/>
  <c r="Q66" i="11"/>
  <c r="Q66" i="12"/>
  <c r="Q21" i="3"/>
  <c r="Q61" i="3"/>
  <c r="Q63" i="1"/>
  <c r="Q63" i="2"/>
  <c r="Q63" i="5" l="1"/>
  <c r="Q63" i="7" s="1"/>
  <c r="Q66" i="9"/>
  <c r="Q66" i="8" s="1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R65" i="9"/>
  <c r="S65" i="9"/>
  <c r="T65" i="9"/>
  <c r="C65" i="10"/>
  <c r="C65" i="8" s="1"/>
  <c r="D65" i="10"/>
  <c r="E65" i="10"/>
  <c r="F65" i="10"/>
  <c r="G65" i="10"/>
  <c r="G65" i="8" s="1"/>
  <c r="H65" i="10"/>
  <c r="I65" i="10"/>
  <c r="J65" i="10"/>
  <c r="K65" i="10"/>
  <c r="L65" i="10"/>
  <c r="M65" i="10"/>
  <c r="N65" i="10"/>
  <c r="O65" i="10"/>
  <c r="O65" i="8" s="1"/>
  <c r="P65" i="10"/>
  <c r="R65" i="10"/>
  <c r="S65" i="10"/>
  <c r="T65" i="10"/>
  <c r="T65" i="8" s="1"/>
  <c r="Q65" i="12"/>
  <c r="Q24" i="12" s="1"/>
  <c r="Q65" i="11"/>
  <c r="Q65" i="14"/>
  <c r="Q24" i="14" s="1"/>
  <c r="Q65" i="13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R62" i="5"/>
  <c r="S62" i="5"/>
  <c r="T62" i="5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R62" i="6"/>
  <c r="S62" i="6"/>
  <c r="T62" i="6"/>
  <c r="Q62" i="2"/>
  <c r="Q21" i="2" s="1"/>
  <c r="Q62" i="1"/>
  <c r="Q62" i="4"/>
  <c r="K65" i="8" l="1"/>
  <c r="Q21" i="4"/>
  <c r="Q21" i="6" s="1"/>
  <c r="Q62" i="6"/>
  <c r="Q21" i="1"/>
  <c r="Q21" i="5" s="1"/>
  <c r="Q62" i="5"/>
  <c r="Q65" i="10"/>
  <c r="Q24" i="13"/>
  <c r="Q24" i="10" s="1"/>
  <c r="Q65" i="9"/>
  <c r="Q65" i="8" s="1"/>
  <c r="Q24" i="11"/>
  <c r="Q24" i="9" s="1"/>
  <c r="Q24" i="8" s="1"/>
  <c r="R65" i="8"/>
  <c r="M65" i="8"/>
  <c r="I65" i="8"/>
  <c r="E65" i="8"/>
  <c r="S65" i="8"/>
  <c r="P65" i="8"/>
  <c r="N65" i="8"/>
  <c r="L65" i="8"/>
  <c r="J65" i="8"/>
  <c r="H65" i="8"/>
  <c r="F65" i="8"/>
  <c r="D65" i="8"/>
  <c r="T62" i="7"/>
  <c r="R62" i="7"/>
  <c r="P62" i="7"/>
  <c r="N62" i="7"/>
  <c r="L62" i="7"/>
  <c r="J62" i="7"/>
  <c r="H62" i="7"/>
  <c r="F62" i="7"/>
  <c r="D62" i="7"/>
  <c r="S62" i="7"/>
  <c r="O62" i="7"/>
  <c r="M62" i="7"/>
  <c r="K62" i="7"/>
  <c r="I62" i="7"/>
  <c r="G62" i="7"/>
  <c r="E62" i="7"/>
  <c r="C62" i="7"/>
  <c r="T20" i="3"/>
  <c r="S20" i="3"/>
  <c r="R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T20" i="4"/>
  <c r="T20" i="6" s="1"/>
  <c r="S20" i="4"/>
  <c r="S20" i="6" s="1"/>
  <c r="R20" i="4"/>
  <c r="R20" i="6" s="1"/>
  <c r="P20" i="4"/>
  <c r="P20" i="6" s="1"/>
  <c r="O20" i="4"/>
  <c r="O20" i="6" s="1"/>
  <c r="N20" i="4"/>
  <c r="N20" i="6" s="1"/>
  <c r="M20" i="4"/>
  <c r="L20" i="4"/>
  <c r="K20" i="4"/>
  <c r="J20" i="4"/>
  <c r="I20" i="4"/>
  <c r="H20" i="4"/>
  <c r="H20" i="6" s="1"/>
  <c r="G20" i="4"/>
  <c r="G20" i="6" s="1"/>
  <c r="F20" i="4"/>
  <c r="F20" i="6" s="1"/>
  <c r="E20" i="4"/>
  <c r="E20" i="6" s="1"/>
  <c r="D20" i="4"/>
  <c r="D20" i="6" s="1"/>
  <c r="C20" i="4"/>
  <c r="C20" i="6" s="1"/>
  <c r="T20" i="2"/>
  <c r="S20" i="2"/>
  <c r="R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D20" i="1"/>
  <c r="D20" i="5" s="1"/>
  <c r="E20" i="1"/>
  <c r="E20" i="5" s="1"/>
  <c r="F20" i="1"/>
  <c r="F20" i="5" s="1"/>
  <c r="G20" i="1"/>
  <c r="G20" i="5" s="1"/>
  <c r="H20" i="1"/>
  <c r="H20" i="5" s="1"/>
  <c r="I20" i="1"/>
  <c r="I20" i="5" s="1"/>
  <c r="J20" i="1"/>
  <c r="J20" i="5" s="1"/>
  <c r="K20" i="1"/>
  <c r="K20" i="5" s="1"/>
  <c r="L20" i="1"/>
  <c r="L20" i="5" s="1"/>
  <c r="M20" i="1"/>
  <c r="M20" i="5" s="1"/>
  <c r="N20" i="1"/>
  <c r="N20" i="5" s="1"/>
  <c r="O20" i="1"/>
  <c r="O20" i="5" s="1"/>
  <c r="P20" i="1"/>
  <c r="P20" i="5" s="1"/>
  <c r="R20" i="1"/>
  <c r="R20" i="5" s="1"/>
  <c r="S20" i="1"/>
  <c r="S20" i="5" s="1"/>
  <c r="T20" i="1"/>
  <c r="T20" i="5" s="1"/>
  <c r="C20" i="1"/>
  <c r="C20" i="5" s="1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R61" i="5"/>
  <c r="S61" i="5"/>
  <c r="T61" i="5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R61" i="6"/>
  <c r="S61" i="6"/>
  <c r="T61" i="6"/>
  <c r="Q61" i="2"/>
  <c r="Q61" i="1"/>
  <c r="Q61" i="5" s="1"/>
  <c r="Q61" i="4"/>
  <c r="I20" i="6" l="1"/>
  <c r="J20" i="6"/>
  <c r="K20" i="6"/>
  <c r="K20" i="7" s="1"/>
  <c r="L20" i="6"/>
  <c r="M20" i="6"/>
  <c r="Q62" i="7"/>
  <c r="Q21" i="7"/>
  <c r="T61" i="7"/>
  <c r="N20" i="7"/>
  <c r="J20" i="7"/>
  <c r="F20" i="7"/>
  <c r="Q61" i="6"/>
  <c r="Q61" i="7" s="1"/>
  <c r="L61" i="7"/>
  <c r="H61" i="7"/>
  <c r="D61" i="7"/>
  <c r="P61" i="7"/>
  <c r="R20" i="7"/>
  <c r="M61" i="7"/>
  <c r="I61" i="7"/>
  <c r="E61" i="7"/>
  <c r="M20" i="7"/>
  <c r="I20" i="7"/>
  <c r="E20" i="7"/>
  <c r="S61" i="7"/>
  <c r="O61" i="7"/>
  <c r="K61" i="7"/>
  <c r="G61" i="7"/>
  <c r="C61" i="7"/>
  <c r="T20" i="7"/>
  <c r="P20" i="7"/>
  <c r="L20" i="7"/>
  <c r="H20" i="7"/>
  <c r="D20" i="7"/>
  <c r="R61" i="7"/>
  <c r="N61" i="7"/>
  <c r="J61" i="7"/>
  <c r="F61" i="7"/>
  <c r="S20" i="7"/>
  <c r="O20" i="7"/>
  <c r="G20" i="7"/>
  <c r="C20" i="7"/>
  <c r="T23" i="11"/>
  <c r="S23" i="11"/>
  <c r="R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T23" i="12"/>
  <c r="S23" i="12"/>
  <c r="R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T23" i="13"/>
  <c r="S23" i="13"/>
  <c r="R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R23" i="14"/>
  <c r="S23" i="14"/>
  <c r="T23" i="14"/>
  <c r="C23" i="14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R64" i="9"/>
  <c r="S64" i="9"/>
  <c r="T64" i="9"/>
  <c r="C64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R64" i="10"/>
  <c r="S64" i="10"/>
  <c r="T64" i="10"/>
  <c r="Q64" i="12"/>
  <c r="Q64" i="11"/>
  <c r="Q64" i="9" s="1"/>
  <c r="Q64" i="14"/>
  <c r="Q64" i="13"/>
  <c r="Q64" i="10" s="1"/>
  <c r="C23" i="10" l="1"/>
  <c r="D23" i="10"/>
  <c r="E23" i="10"/>
  <c r="F23" i="10"/>
  <c r="G23" i="10"/>
  <c r="H23" i="10"/>
  <c r="I23" i="10"/>
  <c r="J23" i="10"/>
  <c r="J23" i="8" s="1"/>
  <c r="K23" i="10"/>
  <c r="L23" i="10"/>
  <c r="M23" i="10"/>
  <c r="N23" i="10"/>
  <c r="N23" i="8" s="1"/>
  <c r="O23" i="10"/>
  <c r="P23" i="10"/>
  <c r="R23" i="10"/>
  <c r="S23" i="10"/>
  <c r="T23" i="10"/>
  <c r="C23" i="9"/>
  <c r="D23" i="9"/>
  <c r="E23" i="9"/>
  <c r="E23" i="8" s="1"/>
  <c r="F23" i="9"/>
  <c r="G23" i="9"/>
  <c r="H23" i="9"/>
  <c r="I23" i="9"/>
  <c r="I23" i="8" s="1"/>
  <c r="J23" i="9"/>
  <c r="K23" i="9"/>
  <c r="L23" i="9"/>
  <c r="M23" i="9"/>
  <c r="N23" i="9"/>
  <c r="O23" i="9"/>
  <c r="O23" i="8" s="1"/>
  <c r="P23" i="9"/>
  <c r="R23" i="9"/>
  <c r="R23" i="8" s="1"/>
  <c r="S23" i="9"/>
  <c r="T23" i="9"/>
  <c r="R64" i="8"/>
  <c r="N64" i="8"/>
  <c r="J64" i="8"/>
  <c r="F64" i="8"/>
  <c r="Q64" i="8"/>
  <c r="M64" i="8"/>
  <c r="I64" i="8"/>
  <c r="E64" i="8"/>
  <c r="T64" i="8"/>
  <c r="P64" i="8"/>
  <c r="L64" i="8"/>
  <c r="H64" i="8"/>
  <c r="D64" i="8"/>
  <c r="S64" i="8"/>
  <c r="O64" i="8"/>
  <c r="K64" i="8"/>
  <c r="G64" i="8"/>
  <c r="C64" i="8"/>
  <c r="M23" i="8" l="1"/>
  <c r="K23" i="8"/>
  <c r="S23" i="8"/>
  <c r="F23" i="8"/>
  <c r="D23" i="8"/>
  <c r="P23" i="8"/>
  <c r="T23" i="8"/>
  <c r="G23" i="8"/>
  <c r="C23" i="8"/>
  <c r="L23" i="8"/>
  <c r="H23" i="8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R63" i="9"/>
  <c r="S63" i="9"/>
  <c r="T63" i="9"/>
  <c r="C63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R63" i="10"/>
  <c r="S63" i="10"/>
  <c r="T63" i="10"/>
  <c r="Q63" i="14"/>
  <c r="Q61" i="13"/>
  <c r="Q62" i="13"/>
  <c r="Q63" i="13"/>
  <c r="Q63" i="10" s="1"/>
  <c r="Q63" i="12"/>
  <c r="Q63" i="11"/>
  <c r="Q63" i="9" s="1"/>
  <c r="Q23" i="13" l="1"/>
  <c r="Q63" i="8"/>
  <c r="I63" i="8"/>
  <c r="R63" i="8"/>
  <c r="J63" i="8"/>
  <c r="N63" i="8"/>
  <c r="F63" i="8"/>
  <c r="M63" i="8"/>
  <c r="E63" i="8"/>
  <c r="D63" i="8"/>
  <c r="T63" i="8"/>
  <c r="P63" i="8"/>
  <c r="L63" i="8"/>
  <c r="H63" i="8"/>
  <c r="S63" i="8"/>
  <c r="O63" i="8"/>
  <c r="K63" i="8"/>
  <c r="G63" i="8"/>
  <c r="C63" i="8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R60" i="6"/>
  <c r="S60" i="6"/>
  <c r="T60" i="6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R60" i="5"/>
  <c r="S60" i="5"/>
  <c r="T60" i="5"/>
  <c r="Q57" i="3"/>
  <c r="Q58" i="3"/>
  <c r="Q59" i="3"/>
  <c r="Q60" i="3"/>
  <c r="Q56" i="4"/>
  <c r="Q57" i="4"/>
  <c r="Q58" i="4"/>
  <c r="Q59" i="4"/>
  <c r="Q60" i="4"/>
  <c r="Q60" i="2"/>
  <c r="Q60" i="1"/>
  <c r="Q60" i="5" s="1"/>
  <c r="Q60" i="6" l="1"/>
  <c r="Q20" i="4"/>
  <c r="Q20" i="3"/>
  <c r="H60" i="7"/>
  <c r="P60" i="7"/>
  <c r="R60" i="7"/>
  <c r="O60" i="7"/>
  <c r="S60" i="7"/>
  <c r="N60" i="7"/>
  <c r="J60" i="7"/>
  <c r="F60" i="7"/>
  <c r="K60" i="7"/>
  <c r="G60" i="7"/>
  <c r="C60" i="7"/>
  <c r="M60" i="7"/>
  <c r="I60" i="7"/>
  <c r="E60" i="7"/>
  <c r="L60" i="7"/>
  <c r="Q60" i="7"/>
  <c r="D60" i="7"/>
  <c r="T60" i="7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R59" i="5"/>
  <c r="S59" i="5"/>
  <c r="T59" i="5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Q59" i="2"/>
  <c r="Q59" i="1"/>
  <c r="Q59" i="5" s="1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R62" i="9"/>
  <c r="S62" i="9"/>
  <c r="T62" i="9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R62" i="10"/>
  <c r="S62" i="10"/>
  <c r="T62" i="10"/>
  <c r="Q62" i="12"/>
  <c r="Q62" i="11"/>
  <c r="Q62" i="9" s="1"/>
  <c r="Q60" i="14"/>
  <c r="Q61" i="14"/>
  <c r="Q62" i="14"/>
  <c r="Q62" i="10" s="1"/>
  <c r="Q23" i="14" l="1"/>
  <c r="Q23" i="10" s="1"/>
  <c r="Q20" i="6"/>
  <c r="S59" i="7"/>
  <c r="O59" i="7"/>
  <c r="K59" i="7"/>
  <c r="G59" i="7"/>
  <c r="C59" i="7"/>
  <c r="P62" i="8"/>
  <c r="L62" i="8"/>
  <c r="H62" i="8"/>
  <c r="D62" i="8"/>
  <c r="O62" i="8"/>
  <c r="K62" i="8"/>
  <c r="G62" i="8"/>
  <c r="C62" i="8"/>
  <c r="Q62" i="8"/>
  <c r="M62" i="8"/>
  <c r="I62" i="8"/>
  <c r="E62" i="8"/>
  <c r="R59" i="7"/>
  <c r="N59" i="7"/>
  <c r="J59" i="7"/>
  <c r="F59" i="7"/>
  <c r="Q59" i="7"/>
  <c r="T59" i="7"/>
  <c r="P59" i="7"/>
  <c r="L59" i="7"/>
  <c r="R62" i="8"/>
  <c r="N62" i="8"/>
  <c r="J62" i="8"/>
  <c r="F62" i="8"/>
  <c r="T62" i="8"/>
  <c r="S62" i="8"/>
  <c r="M59" i="7"/>
  <c r="I59" i="7"/>
  <c r="E59" i="7"/>
  <c r="H59" i="7"/>
  <c r="D59" i="7"/>
  <c r="D22" i="14" l="1"/>
  <c r="E22" i="14"/>
  <c r="F22" i="14"/>
  <c r="G22" i="14"/>
  <c r="H22" i="14"/>
  <c r="I22" i="14"/>
  <c r="J22" i="14"/>
  <c r="K22" i="14"/>
  <c r="L22" i="14"/>
  <c r="M22" i="14"/>
  <c r="N22" i="14"/>
  <c r="O22" i="14"/>
  <c r="P22" i="14"/>
  <c r="R22" i="14"/>
  <c r="S22" i="14"/>
  <c r="T22" i="14"/>
  <c r="C22" i="14"/>
  <c r="Q56" i="13"/>
  <c r="Q57" i="13"/>
  <c r="Q58" i="13"/>
  <c r="Q59" i="13"/>
  <c r="Q60" i="13"/>
  <c r="D22" i="13"/>
  <c r="D22" i="10" s="1"/>
  <c r="E22" i="13"/>
  <c r="E22" i="10" s="1"/>
  <c r="F22" i="13"/>
  <c r="F22" i="10" s="1"/>
  <c r="G22" i="13"/>
  <c r="G22" i="10" s="1"/>
  <c r="H22" i="13"/>
  <c r="H22" i="10" s="1"/>
  <c r="I22" i="13"/>
  <c r="I22" i="10" s="1"/>
  <c r="J22" i="13"/>
  <c r="J22" i="10" s="1"/>
  <c r="K22" i="13"/>
  <c r="K22" i="10" s="1"/>
  <c r="L22" i="13"/>
  <c r="L22" i="10" s="1"/>
  <c r="M22" i="13"/>
  <c r="M22" i="10" s="1"/>
  <c r="N22" i="13"/>
  <c r="N22" i="10" s="1"/>
  <c r="O22" i="13"/>
  <c r="O22" i="10" s="1"/>
  <c r="P22" i="13"/>
  <c r="P22" i="10" s="1"/>
  <c r="R22" i="13"/>
  <c r="R22" i="10" s="1"/>
  <c r="S22" i="13"/>
  <c r="S22" i="10" s="1"/>
  <c r="T22" i="13"/>
  <c r="T22" i="10" s="1"/>
  <c r="C22" i="13"/>
  <c r="C22" i="10" s="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23" i="11" s="1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23" i="12" s="1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C22" i="12"/>
  <c r="D22" i="11"/>
  <c r="D22" i="9" s="1"/>
  <c r="E22" i="11"/>
  <c r="E22" i="9" s="1"/>
  <c r="F22" i="11"/>
  <c r="F22" i="9" s="1"/>
  <c r="G22" i="11"/>
  <c r="G22" i="9" s="1"/>
  <c r="H22" i="11"/>
  <c r="H22" i="9" s="1"/>
  <c r="I22" i="11"/>
  <c r="I22" i="9" s="1"/>
  <c r="J22" i="11"/>
  <c r="J22" i="9" s="1"/>
  <c r="K22" i="11"/>
  <c r="K22" i="9" s="1"/>
  <c r="L22" i="11"/>
  <c r="L22" i="9" s="1"/>
  <c r="M22" i="11"/>
  <c r="M22" i="9" s="1"/>
  <c r="N22" i="11"/>
  <c r="N22" i="9" s="1"/>
  <c r="O22" i="11"/>
  <c r="O22" i="9" s="1"/>
  <c r="P22" i="11"/>
  <c r="P22" i="9" s="1"/>
  <c r="R22" i="11"/>
  <c r="R22" i="9" s="1"/>
  <c r="S22" i="11"/>
  <c r="S22" i="9" s="1"/>
  <c r="T22" i="11"/>
  <c r="T22" i="9" s="1"/>
  <c r="C22" i="11"/>
  <c r="C22" i="9" s="1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Q23" i="9" l="1"/>
  <c r="Q23" i="8" s="1"/>
  <c r="Q22" i="11"/>
  <c r="Q22" i="9" s="1"/>
  <c r="Q22" i="13"/>
  <c r="E22" i="8"/>
  <c r="T22" i="8"/>
  <c r="L22" i="8"/>
  <c r="S22" i="8"/>
  <c r="K22" i="8"/>
  <c r="T61" i="8"/>
  <c r="P61" i="8"/>
  <c r="L61" i="8"/>
  <c r="H61" i="8"/>
  <c r="D61" i="8"/>
  <c r="P22" i="8"/>
  <c r="H22" i="8"/>
  <c r="D22" i="8"/>
  <c r="S61" i="8"/>
  <c r="O61" i="8"/>
  <c r="K61" i="8"/>
  <c r="G61" i="8"/>
  <c r="C61" i="8"/>
  <c r="O22" i="8"/>
  <c r="G22" i="8"/>
  <c r="R61" i="8"/>
  <c r="N61" i="8"/>
  <c r="J61" i="8"/>
  <c r="F61" i="8"/>
  <c r="C22" i="8"/>
  <c r="Q61" i="8"/>
  <c r="M61" i="8"/>
  <c r="I61" i="8"/>
  <c r="E61" i="8"/>
  <c r="M22" i="8"/>
  <c r="I22" i="8"/>
  <c r="R22" i="8"/>
  <c r="N22" i="8"/>
  <c r="J22" i="8"/>
  <c r="F22" i="8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Q53" i="3" l="1"/>
  <c r="Q54" i="3"/>
  <c r="Q55" i="3"/>
  <c r="Q56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C19" i="3"/>
  <c r="D19" i="4"/>
  <c r="D19" i="6" s="1"/>
  <c r="E19" i="4"/>
  <c r="E19" i="6" s="1"/>
  <c r="F19" i="4"/>
  <c r="G19" i="4"/>
  <c r="H19" i="4"/>
  <c r="I19" i="4"/>
  <c r="J19" i="4"/>
  <c r="K19" i="4"/>
  <c r="L19" i="4"/>
  <c r="L19" i="6" s="1"/>
  <c r="M19" i="4"/>
  <c r="M19" i="6" s="1"/>
  <c r="N19" i="4"/>
  <c r="N19" i="6" s="1"/>
  <c r="O19" i="4"/>
  <c r="O19" i="6" s="1"/>
  <c r="P19" i="4"/>
  <c r="P19" i="6" s="1"/>
  <c r="R19" i="4"/>
  <c r="R19" i="6" s="1"/>
  <c r="S19" i="4"/>
  <c r="T19" i="4"/>
  <c r="C19" i="4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20" i="2" s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20" i="1" s="1"/>
  <c r="Q20" i="5" s="1"/>
  <c r="Q20" i="7" s="1"/>
  <c r="K19" i="6" l="1"/>
  <c r="H19" i="6"/>
  <c r="J19" i="6"/>
  <c r="T19" i="6"/>
  <c r="G19" i="6"/>
  <c r="I19" i="6"/>
  <c r="C19" i="6"/>
  <c r="S19" i="6"/>
  <c r="F19" i="6"/>
  <c r="D6" i="5"/>
  <c r="E6" i="5"/>
  <c r="F6" i="5"/>
  <c r="G6" i="5"/>
  <c r="H6" i="5"/>
  <c r="I6" i="5"/>
  <c r="J6" i="5"/>
  <c r="K6" i="5"/>
  <c r="L6" i="5"/>
  <c r="M6" i="5"/>
  <c r="N6" i="5"/>
  <c r="O6" i="5"/>
  <c r="P6" i="5"/>
  <c r="R6" i="5"/>
  <c r="S6" i="5"/>
  <c r="T6" i="5"/>
  <c r="D7" i="5"/>
  <c r="E7" i="5"/>
  <c r="F7" i="5"/>
  <c r="G7" i="5"/>
  <c r="H7" i="5"/>
  <c r="I7" i="5"/>
  <c r="J7" i="5"/>
  <c r="K7" i="5"/>
  <c r="L7" i="5"/>
  <c r="M7" i="5"/>
  <c r="N7" i="5"/>
  <c r="O7" i="5"/>
  <c r="P7" i="5"/>
  <c r="R7" i="5"/>
  <c r="S7" i="5"/>
  <c r="T7" i="5"/>
  <c r="D8" i="5"/>
  <c r="E8" i="5"/>
  <c r="F8" i="5"/>
  <c r="G8" i="5"/>
  <c r="H8" i="5"/>
  <c r="I8" i="5"/>
  <c r="J8" i="5"/>
  <c r="K8" i="5"/>
  <c r="L8" i="5"/>
  <c r="M8" i="5"/>
  <c r="N8" i="5"/>
  <c r="O8" i="5"/>
  <c r="P8" i="5"/>
  <c r="R8" i="5"/>
  <c r="S8" i="5"/>
  <c r="T8" i="5"/>
  <c r="D9" i="5"/>
  <c r="E9" i="5"/>
  <c r="F9" i="5"/>
  <c r="G9" i="5"/>
  <c r="H9" i="5"/>
  <c r="I9" i="5"/>
  <c r="J9" i="5"/>
  <c r="K9" i="5"/>
  <c r="L9" i="5"/>
  <c r="M9" i="5"/>
  <c r="N9" i="5"/>
  <c r="O9" i="5"/>
  <c r="P9" i="5"/>
  <c r="R9" i="5"/>
  <c r="S9" i="5"/>
  <c r="T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R10" i="5"/>
  <c r="S10" i="5"/>
  <c r="T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R11" i="5"/>
  <c r="S11" i="5"/>
  <c r="T11" i="5"/>
  <c r="J12" i="5"/>
  <c r="L12" i="5"/>
  <c r="R12" i="5"/>
  <c r="S12" i="5"/>
  <c r="C7" i="5"/>
  <c r="C8" i="5"/>
  <c r="C9" i="5"/>
  <c r="C10" i="5"/>
  <c r="C11" i="5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C19" i="2"/>
  <c r="D6" i="6"/>
  <c r="E6" i="6"/>
  <c r="F6" i="6"/>
  <c r="G6" i="6"/>
  <c r="H6" i="6"/>
  <c r="I6" i="6"/>
  <c r="J6" i="6"/>
  <c r="K6" i="6"/>
  <c r="L6" i="6"/>
  <c r="M6" i="6"/>
  <c r="N6" i="6"/>
  <c r="O6" i="6"/>
  <c r="P6" i="6"/>
  <c r="R6" i="6"/>
  <c r="S6" i="6"/>
  <c r="T6" i="6"/>
  <c r="D7" i="6"/>
  <c r="E7" i="6"/>
  <c r="F7" i="6"/>
  <c r="G7" i="6"/>
  <c r="H7" i="6"/>
  <c r="I7" i="6"/>
  <c r="J7" i="6"/>
  <c r="K7" i="6"/>
  <c r="L7" i="6"/>
  <c r="M7" i="6"/>
  <c r="N7" i="6"/>
  <c r="O7" i="6"/>
  <c r="P7" i="6"/>
  <c r="R7" i="6"/>
  <c r="S7" i="6"/>
  <c r="T7" i="6"/>
  <c r="D8" i="6"/>
  <c r="E8" i="6"/>
  <c r="F8" i="6"/>
  <c r="G8" i="6"/>
  <c r="H8" i="6"/>
  <c r="I8" i="6"/>
  <c r="J8" i="6"/>
  <c r="K8" i="6"/>
  <c r="L8" i="6"/>
  <c r="M8" i="6"/>
  <c r="N8" i="6"/>
  <c r="O8" i="6"/>
  <c r="P8" i="6"/>
  <c r="R8" i="6"/>
  <c r="S8" i="6"/>
  <c r="T8" i="6"/>
  <c r="D9" i="6"/>
  <c r="E9" i="6"/>
  <c r="F9" i="6"/>
  <c r="G9" i="6"/>
  <c r="H9" i="6"/>
  <c r="I9" i="6"/>
  <c r="J9" i="6"/>
  <c r="K9" i="6"/>
  <c r="L9" i="6"/>
  <c r="M9" i="6"/>
  <c r="N9" i="6"/>
  <c r="O9" i="6"/>
  <c r="P9" i="6"/>
  <c r="R9" i="6"/>
  <c r="S9" i="6"/>
  <c r="T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R10" i="6"/>
  <c r="S10" i="6"/>
  <c r="T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R11" i="6"/>
  <c r="S11" i="6"/>
  <c r="T11" i="6"/>
  <c r="J12" i="6"/>
  <c r="L12" i="6"/>
  <c r="R12" i="6"/>
  <c r="S12" i="6"/>
  <c r="C7" i="6"/>
  <c r="C8" i="6"/>
  <c r="C9" i="6"/>
  <c r="C10" i="6"/>
  <c r="C11" i="6"/>
  <c r="D19" i="1"/>
  <c r="D19" i="5" s="1"/>
  <c r="E19" i="1"/>
  <c r="E19" i="5" s="1"/>
  <c r="F19" i="1"/>
  <c r="F19" i="5" s="1"/>
  <c r="G19" i="1"/>
  <c r="G19" i="5" s="1"/>
  <c r="H19" i="1"/>
  <c r="H19" i="5" s="1"/>
  <c r="I19" i="1"/>
  <c r="I19" i="5" s="1"/>
  <c r="J19" i="1"/>
  <c r="J19" i="5" s="1"/>
  <c r="K19" i="1"/>
  <c r="K19" i="5" s="1"/>
  <c r="L19" i="1"/>
  <c r="L19" i="5" s="1"/>
  <c r="M19" i="1"/>
  <c r="M19" i="5" s="1"/>
  <c r="N19" i="1"/>
  <c r="N19" i="5" s="1"/>
  <c r="O19" i="1"/>
  <c r="O19" i="5" s="1"/>
  <c r="P19" i="1"/>
  <c r="P19" i="5" s="1"/>
  <c r="R19" i="1"/>
  <c r="R19" i="5" s="1"/>
  <c r="S19" i="1"/>
  <c r="S19" i="5" s="1"/>
  <c r="T19" i="1"/>
  <c r="T19" i="5" s="1"/>
  <c r="T19" i="7" s="1"/>
  <c r="C19" i="1"/>
  <c r="C19" i="5" s="1"/>
  <c r="V10" i="7"/>
  <c r="V11" i="7"/>
  <c r="V12" i="7"/>
  <c r="V13" i="7"/>
  <c r="V14" i="7"/>
  <c r="V15" i="7"/>
  <c r="V16" i="7"/>
  <c r="V17" i="7"/>
  <c r="V19" i="7"/>
  <c r="T9" i="7" l="1"/>
  <c r="T8" i="7"/>
  <c r="T11" i="7"/>
  <c r="T7" i="7"/>
  <c r="T10" i="7"/>
  <c r="U10" i="7"/>
  <c r="U11" i="7"/>
  <c r="U12" i="7"/>
  <c r="U13" i="7"/>
  <c r="U14" i="7"/>
  <c r="U15" i="7"/>
  <c r="U16" i="7"/>
  <c r="U17" i="7"/>
  <c r="U18" i="7"/>
  <c r="U19" i="7"/>
  <c r="V6" i="7"/>
  <c r="V7" i="7"/>
  <c r="V8" i="7"/>
  <c r="V9" i="7"/>
  <c r="U6" i="7"/>
  <c r="U7" i="7"/>
  <c r="U8" i="7"/>
  <c r="U9" i="7"/>
  <c r="C19" i="7" l="1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R19" i="7"/>
  <c r="S19" i="7"/>
  <c r="T58" i="5" l="1"/>
  <c r="T58" i="7" s="1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R26" i="5"/>
  <c r="S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R27" i="5"/>
  <c r="S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R28" i="5"/>
  <c r="S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R29" i="5"/>
  <c r="S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R30" i="5"/>
  <c r="S3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R31" i="5"/>
  <c r="S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R32" i="5"/>
  <c r="S32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R33" i="5"/>
  <c r="S33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R34" i="5"/>
  <c r="S34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R35" i="5"/>
  <c r="S35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R36" i="5"/>
  <c r="S36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R37" i="5"/>
  <c r="S37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R38" i="5"/>
  <c r="S38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R39" i="5"/>
  <c r="S39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R40" i="5"/>
  <c r="S40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R41" i="5"/>
  <c r="S41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R42" i="5"/>
  <c r="S42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R43" i="5"/>
  <c r="S43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R44" i="5"/>
  <c r="S44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R57" i="5"/>
  <c r="S57" i="5"/>
  <c r="D58" i="5"/>
  <c r="D58" i="7" s="1"/>
  <c r="E58" i="5"/>
  <c r="E58" i="7" s="1"/>
  <c r="F58" i="5"/>
  <c r="F58" i="7" s="1"/>
  <c r="G58" i="5"/>
  <c r="G58" i="7" s="1"/>
  <c r="H58" i="5"/>
  <c r="H58" i="7" s="1"/>
  <c r="I58" i="5"/>
  <c r="I58" i="7" s="1"/>
  <c r="J58" i="5"/>
  <c r="J58" i="7" s="1"/>
  <c r="K58" i="5"/>
  <c r="K58" i="7" s="1"/>
  <c r="L58" i="5"/>
  <c r="L58" i="7" s="1"/>
  <c r="M58" i="5"/>
  <c r="M58" i="7" s="1"/>
  <c r="N58" i="5"/>
  <c r="N58" i="7" s="1"/>
  <c r="O58" i="5"/>
  <c r="O58" i="7" s="1"/>
  <c r="P58" i="5"/>
  <c r="P58" i="7" s="1"/>
  <c r="Q58" i="5"/>
  <c r="Q58" i="7" s="1"/>
  <c r="R58" i="5"/>
  <c r="R58" i="7" s="1"/>
  <c r="S58" i="5"/>
  <c r="S58" i="7" s="1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8" i="7" s="1"/>
  <c r="C60" i="9" l="1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C57" i="6"/>
  <c r="C57" i="7" s="1"/>
  <c r="D57" i="6"/>
  <c r="D57" i="7" s="1"/>
  <c r="E57" i="6"/>
  <c r="E57" i="7" s="1"/>
  <c r="F57" i="6"/>
  <c r="F57" i="7" s="1"/>
  <c r="G57" i="6"/>
  <c r="G57" i="7" s="1"/>
  <c r="H57" i="6"/>
  <c r="H57" i="7" s="1"/>
  <c r="I57" i="6"/>
  <c r="I57" i="7" s="1"/>
  <c r="J57" i="6"/>
  <c r="J57" i="7" s="1"/>
  <c r="K57" i="6"/>
  <c r="K57" i="7" s="1"/>
  <c r="L57" i="6"/>
  <c r="L57" i="7" s="1"/>
  <c r="M57" i="6"/>
  <c r="M57" i="7" s="1"/>
  <c r="N57" i="6"/>
  <c r="N57" i="7" s="1"/>
  <c r="O57" i="6"/>
  <c r="O57" i="7" s="1"/>
  <c r="P57" i="6"/>
  <c r="P57" i="7" s="1"/>
  <c r="Q57" i="6"/>
  <c r="R57" i="6"/>
  <c r="R57" i="7" s="1"/>
  <c r="S57" i="6"/>
  <c r="S57" i="7" s="1"/>
  <c r="T57" i="6"/>
  <c r="T57" i="7" s="1"/>
  <c r="C60" i="8" l="1"/>
  <c r="Q60" i="8"/>
  <c r="M60" i="8"/>
  <c r="I60" i="8"/>
  <c r="E60" i="8"/>
  <c r="P60" i="8"/>
  <c r="H60" i="8"/>
  <c r="S60" i="8"/>
  <c r="O60" i="8"/>
  <c r="G60" i="8"/>
  <c r="T60" i="8"/>
  <c r="L60" i="8"/>
  <c r="D60" i="8"/>
  <c r="K60" i="8"/>
  <c r="Q19" i="1"/>
  <c r="Q19" i="5" s="1"/>
  <c r="Q57" i="5"/>
  <c r="Q57" i="7" s="1"/>
  <c r="J60" i="8"/>
  <c r="F60" i="8"/>
  <c r="R60" i="8"/>
  <c r="N60" i="8"/>
  <c r="Q49" i="14" l="1"/>
  <c r="Q50" i="14"/>
  <c r="Q51" i="14"/>
  <c r="Q52" i="14"/>
  <c r="Q53" i="14"/>
  <c r="Q54" i="14"/>
  <c r="Q55" i="14"/>
  <c r="Q56" i="14"/>
  <c r="Q57" i="14"/>
  <c r="Q58" i="14"/>
  <c r="Q59" i="14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22" i="14" l="1"/>
  <c r="Q22" i="10" s="1"/>
  <c r="Q22" i="8" s="1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Q44" i="3"/>
  <c r="Q45" i="3"/>
  <c r="Q46" i="3"/>
  <c r="Q47" i="3"/>
  <c r="Q48" i="3"/>
  <c r="Q49" i="3"/>
  <c r="Q50" i="3"/>
  <c r="Q51" i="3"/>
  <c r="Q52" i="3"/>
  <c r="Q45" i="4"/>
  <c r="Q46" i="4"/>
  <c r="Q47" i="4"/>
  <c r="Q48" i="4"/>
  <c r="Q49" i="4"/>
  <c r="Q50" i="4"/>
  <c r="Q51" i="4"/>
  <c r="Q52" i="4"/>
  <c r="Q53" i="4"/>
  <c r="Q54" i="4"/>
  <c r="Q55" i="4"/>
  <c r="Q44" i="2"/>
  <c r="Q44" i="5" s="1"/>
  <c r="Q42" i="1"/>
  <c r="Q42" i="5" s="1"/>
  <c r="Q43" i="1"/>
  <c r="C56" i="6"/>
  <c r="C56" i="7" s="1"/>
  <c r="D56" i="6"/>
  <c r="D56" i="7" s="1"/>
  <c r="E56" i="6"/>
  <c r="E56" i="7" s="1"/>
  <c r="F56" i="6"/>
  <c r="F56" i="7" s="1"/>
  <c r="G56" i="6"/>
  <c r="G56" i="7" s="1"/>
  <c r="H56" i="6"/>
  <c r="H56" i="7" s="1"/>
  <c r="I56" i="6"/>
  <c r="I56" i="7" s="1"/>
  <c r="J56" i="6"/>
  <c r="J56" i="7" s="1"/>
  <c r="K56" i="6"/>
  <c r="K56" i="7" s="1"/>
  <c r="L56" i="6"/>
  <c r="L56" i="7" s="1"/>
  <c r="M56" i="6"/>
  <c r="M56" i="7" s="1"/>
  <c r="N56" i="6"/>
  <c r="N56" i="7" s="1"/>
  <c r="O56" i="6"/>
  <c r="O56" i="7" s="1"/>
  <c r="P56" i="6"/>
  <c r="P56" i="7" s="1"/>
  <c r="Q56" i="6"/>
  <c r="Q56" i="7" s="1"/>
  <c r="R56" i="6"/>
  <c r="R56" i="7" s="1"/>
  <c r="S56" i="6"/>
  <c r="S56" i="7" s="1"/>
  <c r="T56" i="6"/>
  <c r="T56" i="7" s="1"/>
  <c r="Q19" i="4" l="1"/>
  <c r="Q19" i="6" s="1"/>
  <c r="Q19" i="7" s="1"/>
  <c r="G59" i="8"/>
  <c r="S59" i="8"/>
  <c r="T59" i="8"/>
  <c r="P59" i="8"/>
  <c r="L59" i="8"/>
  <c r="H59" i="8"/>
  <c r="J59" i="8"/>
  <c r="Q59" i="8"/>
  <c r="E59" i="8"/>
  <c r="O59" i="8"/>
  <c r="R59" i="8"/>
  <c r="M59" i="8"/>
  <c r="K59" i="8"/>
  <c r="I59" i="8"/>
  <c r="D59" i="8"/>
  <c r="C59" i="8"/>
  <c r="N59" i="8"/>
  <c r="F59" i="8"/>
  <c r="C55" i="6"/>
  <c r="C55" i="7" s="1"/>
  <c r="D55" i="6"/>
  <c r="D55" i="7" s="1"/>
  <c r="E55" i="6"/>
  <c r="E55" i="7" s="1"/>
  <c r="F55" i="6"/>
  <c r="F55" i="7" s="1"/>
  <c r="G55" i="6"/>
  <c r="G55" i="7" s="1"/>
  <c r="H55" i="6"/>
  <c r="H55" i="7" s="1"/>
  <c r="I55" i="6"/>
  <c r="I55" i="7" s="1"/>
  <c r="J55" i="6"/>
  <c r="J55" i="7" s="1"/>
  <c r="K55" i="6"/>
  <c r="K55" i="7" s="1"/>
  <c r="L55" i="6"/>
  <c r="L55" i="7" s="1"/>
  <c r="M55" i="6"/>
  <c r="M55" i="7" s="1"/>
  <c r="N55" i="6"/>
  <c r="N55" i="7" s="1"/>
  <c r="O55" i="6"/>
  <c r="O55" i="7" s="1"/>
  <c r="P55" i="6"/>
  <c r="P55" i="7" s="1"/>
  <c r="Q55" i="6"/>
  <c r="Q55" i="7" s="1"/>
  <c r="R55" i="6"/>
  <c r="R55" i="7" s="1"/>
  <c r="S55" i="6"/>
  <c r="S55" i="7" s="1"/>
  <c r="T55" i="6"/>
  <c r="T55" i="7" s="1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C58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P58" i="8" l="1"/>
  <c r="L58" i="8"/>
  <c r="H58" i="8"/>
  <c r="D58" i="8"/>
  <c r="T58" i="8"/>
  <c r="N58" i="8"/>
  <c r="M58" i="8"/>
  <c r="I58" i="8"/>
  <c r="E58" i="8"/>
  <c r="R58" i="8"/>
  <c r="F58" i="8"/>
  <c r="J58" i="8"/>
  <c r="Q58" i="8"/>
  <c r="S58" i="8"/>
  <c r="O58" i="8"/>
  <c r="K58" i="8"/>
  <c r="G58" i="8"/>
  <c r="C58" i="8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C54" i="6"/>
  <c r="C54" i="7" s="1"/>
  <c r="D54" i="6"/>
  <c r="D54" i="7" s="1"/>
  <c r="E54" i="6"/>
  <c r="E54" i="7" s="1"/>
  <c r="F54" i="6"/>
  <c r="F54" i="7" s="1"/>
  <c r="G54" i="6"/>
  <c r="G54" i="7" s="1"/>
  <c r="H54" i="6"/>
  <c r="H54" i="7" s="1"/>
  <c r="I54" i="6"/>
  <c r="I54" i="7" s="1"/>
  <c r="J54" i="6"/>
  <c r="J54" i="7" s="1"/>
  <c r="K54" i="6"/>
  <c r="K54" i="7" s="1"/>
  <c r="L54" i="6"/>
  <c r="L54" i="7" s="1"/>
  <c r="M54" i="6"/>
  <c r="M54" i="7" s="1"/>
  <c r="N54" i="6"/>
  <c r="N54" i="7" s="1"/>
  <c r="O54" i="6"/>
  <c r="O54" i="7" s="1"/>
  <c r="P54" i="6"/>
  <c r="P54" i="7" s="1"/>
  <c r="Q54" i="6"/>
  <c r="Q54" i="7" s="1"/>
  <c r="R54" i="6"/>
  <c r="R54" i="7" s="1"/>
  <c r="S54" i="6"/>
  <c r="S54" i="7" s="1"/>
  <c r="T54" i="6"/>
  <c r="T54" i="7" s="1"/>
  <c r="R57" i="8" l="1"/>
  <c r="N57" i="8"/>
  <c r="Q57" i="8"/>
  <c r="M57" i="8"/>
  <c r="I57" i="8"/>
  <c r="E57" i="8"/>
  <c r="J57" i="8"/>
  <c r="F57" i="8"/>
  <c r="T57" i="8"/>
  <c r="P57" i="8"/>
  <c r="L57" i="8"/>
  <c r="H57" i="8"/>
  <c r="D57" i="8"/>
  <c r="S57" i="8"/>
  <c r="O57" i="8"/>
  <c r="K57" i="8"/>
  <c r="G57" i="8"/>
  <c r="C57" i="8"/>
  <c r="T21" i="12" l="1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C21" i="11"/>
  <c r="D6" i="9"/>
  <c r="E6" i="9"/>
  <c r="F6" i="9"/>
  <c r="G6" i="9"/>
  <c r="H6" i="9"/>
  <c r="I6" i="9"/>
  <c r="J6" i="9"/>
  <c r="K6" i="9"/>
  <c r="L6" i="9"/>
  <c r="M6" i="9"/>
  <c r="N6" i="9"/>
  <c r="O6" i="9"/>
  <c r="P6" i="9"/>
  <c r="R6" i="9"/>
  <c r="S6" i="9"/>
  <c r="T6" i="9"/>
  <c r="D7" i="9"/>
  <c r="E7" i="9"/>
  <c r="F7" i="9"/>
  <c r="G7" i="9"/>
  <c r="H7" i="9"/>
  <c r="I7" i="9"/>
  <c r="J7" i="9"/>
  <c r="K7" i="9"/>
  <c r="L7" i="9"/>
  <c r="M7" i="9"/>
  <c r="N7" i="9"/>
  <c r="O7" i="9"/>
  <c r="P7" i="9"/>
  <c r="R7" i="9"/>
  <c r="S7" i="9"/>
  <c r="T7" i="9"/>
  <c r="D8" i="9"/>
  <c r="E8" i="9"/>
  <c r="F8" i="9"/>
  <c r="G8" i="9"/>
  <c r="H8" i="9"/>
  <c r="I8" i="9"/>
  <c r="J8" i="9"/>
  <c r="K8" i="9"/>
  <c r="L8" i="9"/>
  <c r="M8" i="9"/>
  <c r="N8" i="9"/>
  <c r="O8" i="9"/>
  <c r="P8" i="9"/>
  <c r="R8" i="9"/>
  <c r="S8" i="9"/>
  <c r="T8" i="9"/>
  <c r="D9" i="9"/>
  <c r="E9" i="9"/>
  <c r="F9" i="9"/>
  <c r="G9" i="9"/>
  <c r="H9" i="9"/>
  <c r="I9" i="9"/>
  <c r="J9" i="9"/>
  <c r="K9" i="9"/>
  <c r="L9" i="9"/>
  <c r="M9" i="9"/>
  <c r="N9" i="9"/>
  <c r="O9" i="9"/>
  <c r="P9" i="9"/>
  <c r="R9" i="9"/>
  <c r="S9" i="9"/>
  <c r="T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R10" i="9"/>
  <c r="S10" i="9"/>
  <c r="T10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R11" i="9"/>
  <c r="S11" i="9"/>
  <c r="T11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R12" i="9"/>
  <c r="S12" i="9"/>
  <c r="T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R13" i="9"/>
  <c r="S13" i="9"/>
  <c r="T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R14" i="9"/>
  <c r="S14" i="9"/>
  <c r="T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R15" i="9"/>
  <c r="S15" i="9"/>
  <c r="T15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R21" i="9"/>
  <c r="S21" i="9"/>
  <c r="T21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R29" i="9"/>
  <c r="S29" i="9"/>
  <c r="T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R30" i="9"/>
  <c r="S30" i="9"/>
  <c r="T30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R31" i="9"/>
  <c r="S31" i="9"/>
  <c r="T31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R32" i="9"/>
  <c r="S32" i="9"/>
  <c r="T32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R33" i="9"/>
  <c r="S33" i="9"/>
  <c r="T33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R34" i="9"/>
  <c r="S34" i="9"/>
  <c r="T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R35" i="9"/>
  <c r="S35" i="9"/>
  <c r="T35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R36" i="9"/>
  <c r="S36" i="9"/>
  <c r="T36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R37" i="9"/>
  <c r="S37" i="9"/>
  <c r="T37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R38" i="9"/>
  <c r="S38" i="9"/>
  <c r="T38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R39" i="9"/>
  <c r="S39" i="9"/>
  <c r="T39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R40" i="9"/>
  <c r="S40" i="9"/>
  <c r="T40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R41" i="9"/>
  <c r="S41" i="9"/>
  <c r="T41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R42" i="9"/>
  <c r="S42" i="9"/>
  <c r="T42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R43" i="9"/>
  <c r="S43" i="9"/>
  <c r="T43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C7" i="9"/>
  <c r="C8" i="9"/>
  <c r="C9" i="9"/>
  <c r="C10" i="9"/>
  <c r="C11" i="9"/>
  <c r="C12" i="9"/>
  <c r="C13" i="9"/>
  <c r="C14" i="9"/>
  <c r="C15" i="9"/>
  <c r="C21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6" i="9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R6" i="10"/>
  <c r="S6" i="10"/>
  <c r="T6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R7" i="10"/>
  <c r="S7" i="10"/>
  <c r="T7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R8" i="10"/>
  <c r="S8" i="10"/>
  <c r="T8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R9" i="10"/>
  <c r="S9" i="10"/>
  <c r="T9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R10" i="10"/>
  <c r="S10" i="10"/>
  <c r="T10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R11" i="10"/>
  <c r="S11" i="10"/>
  <c r="T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R12" i="10"/>
  <c r="S12" i="10"/>
  <c r="T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R13" i="10"/>
  <c r="S13" i="10"/>
  <c r="T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R14" i="10"/>
  <c r="S14" i="10"/>
  <c r="T14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R15" i="10"/>
  <c r="S15" i="10"/>
  <c r="T15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R29" i="10"/>
  <c r="S29" i="10"/>
  <c r="T29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R30" i="10"/>
  <c r="S30" i="10"/>
  <c r="T30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R31" i="10"/>
  <c r="S31" i="10"/>
  <c r="T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R32" i="10"/>
  <c r="S32" i="10"/>
  <c r="T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R33" i="10"/>
  <c r="S33" i="10"/>
  <c r="T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R34" i="10"/>
  <c r="S34" i="10"/>
  <c r="T34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R35" i="10"/>
  <c r="S35" i="10"/>
  <c r="T35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R36" i="10"/>
  <c r="S36" i="10"/>
  <c r="T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R37" i="10"/>
  <c r="S37" i="10"/>
  <c r="T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R38" i="10"/>
  <c r="S38" i="10"/>
  <c r="T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R39" i="10"/>
  <c r="S39" i="10"/>
  <c r="T39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R40" i="10"/>
  <c r="S40" i="10"/>
  <c r="T40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R41" i="10"/>
  <c r="S41" i="10"/>
  <c r="T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R42" i="10"/>
  <c r="S42" i="10"/>
  <c r="T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R43" i="10"/>
  <c r="S43" i="10"/>
  <c r="T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R44" i="10"/>
  <c r="S44" i="10"/>
  <c r="T44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R45" i="10"/>
  <c r="S45" i="10"/>
  <c r="T45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R46" i="10"/>
  <c r="S46" i="10"/>
  <c r="T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R47" i="10"/>
  <c r="S47" i="10"/>
  <c r="T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R48" i="10"/>
  <c r="S48" i="10"/>
  <c r="T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C7" i="10"/>
  <c r="C8" i="10"/>
  <c r="C9" i="10"/>
  <c r="C10" i="10"/>
  <c r="C11" i="10"/>
  <c r="C12" i="10"/>
  <c r="C13" i="10"/>
  <c r="C14" i="10"/>
  <c r="C15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6" i="10"/>
  <c r="S7" i="8" l="1"/>
  <c r="T38" i="8"/>
  <c r="T34" i="8"/>
  <c r="T37" i="8"/>
  <c r="T33" i="8"/>
  <c r="T15" i="8"/>
  <c r="K15" i="8"/>
  <c r="T14" i="8"/>
  <c r="T13" i="8"/>
  <c r="O11" i="8"/>
  <c r="G11" i="8"/>
  <c r="K7" i="8"/>
  <c r="T36" i="8"/>
  <c r="T39" i="8"/>
  <c r="T35" i="8"/>
  <c r="T40" i="8"/>
  <c r="D6" i="8"/>
  <c r="Q21" i="9"/>
  <c r="M13" i="8"/>
  <c r="E13" i="8"/>
  <c r="I9" i="8"/>
  <c r="C15" i="8"/>
  <c r="C11" i="8"/>
  <c r="C7" i="8"/>
  <c r="Q56" i="8"/>
  <c r="M56" i="8"/>
  <c r="I56" i="8"/>
  <c r="E56" i="8"/>
  <c r="R55" i="8"/>
  <c r="N55" i="8"/>
  <c r="J55" i="8"/>
  <c r="F55" i="8"/>
  <c r="S54" i="8"/>
  <c r="O54" i="8"/>
  <c r="K54" i="8"/>
  <c r="G54" i="8"/>
  <c r="T53" i="8"/>
  <c r="P53" i="8"/>
  <c r="L53" i="8"/>
  <c r="H53" i="8"/>
  <c r="D53" i="8"/>
  <c r="Q52" i="8"/>
  <c r="M52" i="8"/>
  <c r="I52" i="8"/>
  <c r="E52" i="8"/>
  <c r="R51" i="8"/>
  <c r="N51" i="8"/>
  <c r="J51" i="8"/>
  <c r="F51" i="8"/>
  <c r="S50" i="8"/>
  <c r="O50" i="8"/>
  <c r="K50" i="8"/>
  <c r="P49" i="8"/>
  <c r="L49" i="8"/>
  <c r="P37" i="8"/>
  <c r="H37" i="8"/>
  <c r="I36" i="8"/>
  <c r="R35" i="8"/>
  <c r="J35" i="8"/>
  <c r="S34" i="8"/>
  <c r="K34" i="8"/>
  <c r="G49" i="8"/>
  <c r="I47" i="8"/>
  <c r="J46" i="8"/>
  <c r="I43" i="8"/>
  <c r="R42" i="8"/>
  <c r="J42" i="8"/>
  <c r="S41" i="8"/>
  <c r="K41" i="8"/>
  <c r="L40" i="8"/>
  <c r="D40" i="8"/>
  <c r="M39" i="8"/>
  <c r="E39" i="8"/>
  <c r="N38" i="8"/>
  <c r="F38" i="8"/>
  <c r="H48" i="8"/>
  <c r="K45" i="8"/>
  <c r="G50" i="8"/>
  <c r="C8" i="8"/>
  <c r="J56" i="8"/>
  <c r="F56" i="8"/>
  <c r="S55" i="8"/>
  <c r="O55" i="8"/>
  <c r="K55" i="8"/>
  <c r="G55" i="8"/>
  <c r="T54" i="8"/>
  <c r="P54" i="8"/>
  <c r="L54" i="8"/>
  <c r="H54" i="8"/>
  <c r="D54" i="8"/>
  <c r="Q53" i="8"/>
  <c r="M53" i="8"/>
  <c r="I53" i="8"/>
  <c r="E53" i="8"/>
  <c r="R52" i="8"/>
  <c r="N52" i="8"/>
  <c r="J52" i="8"/>
  <c r="F52" i="8"/>
  <c r="S51" i="8"/>
  <c r="O51" i="8"/>
  <c r="K51" i="8"/>
  <c r="G51" i="8"/>
  <c r="T50" i="8"/>
  <c r="P50" i="8"/>
  <c r="L50" i="8"/>
  <c r="H50" i="8"/>
  <c r="D50" i="8"/>
  <c r="N48" i="8"/>
  <c r="O47" i="8"/>
  <c r="P46" i="8"/>
  <c r="R44" i="8"/>
  <c r="J44" i="8"/>
  <c r="S43" i="8"/>
  <c r="K43" i="8"/>
  <c r="T42" i="8"/>
  <c r="L42" i="8"/>
  <c r="D42" i="8"/>
  <c r="M41" i="8"/>
  <c r="E41" i="8"/>
  <c r="N40" i="8"/>
  <c r="F40" i="8"/>
  <c r="O39" i="8"/>
  <c r="G39" i="8"/>
  <c r="P38" i="8"/>
  <c r="H38" i="8"/>
  <c r="E33" i="8"/>
  <c r="G31" i="8"/>
  <c r="I29" i="8"/>
  <c r="R56" i="8"/>
  <c r="C12" i="8"/>
  <c r="N56" i="8"/>
  <c r="C6" i="8"/>
  <c r="C45" i="8"/>
  <c r="C33" i="8"/>
  <c r="C14" i="8"/>
  <c r="P56" i="8"/>
  <c r="D56" i="8"/>
  <c r="I55" i="8"/>
  <c r="N54" i="8"/>
  <c r="S53" i="8"/>
  <c r="K53" i="8"/>
  <c r="P52" i="8"/>
  <c r="D52" i="8"/>
  <c r="I51" i="8"/>
  <c r="J50" i="8"/>
  <c r="O49" i="8"/>
  <c r="L48" i="8"/>
  <c r="M47" i="8"/>
  <c r="R46" i="8"/>
  <c r="F46" i="8"/>
  <c r="G45" i="8"/>
  <c r="L44" i="8"/>
  <c r="N42" i="8"/>
  <c r="G41" i="8"/>
  <c r="H40" i="8"/>
  <c r="I39" i="8"/>
  <c r="S37" i="8"/>
  <c r="G37" i="8"/>
  <c r="H36" i="8"/>
  <c r="E35" i="8"/>
  <c r="N34" i="8"/>
  <c r="F34" i="8"/>
  <c r="S33" i="8"/>
  <c r="K33" i="8"/>
  <c r="T32" i="8"/>
  <c r="L32" i="8"/>
  <c r="D32" i="8"/>
  <c r="M31" i="8"/>
  <c r="E31" i="8"/>
  <c r="R30" i="8"/>
  <c r="N30" i="8"/>
  <c r="J30" i="8"/>
  <c r="F30" i="8"/>
  <c r="S29" i="8"/>
  <c r="O29" i="8"/>
  <c r="K29" i="8"/>
  <c r="G29" i="8"/>
  <c r="C56" i="8"/>
  <c r="C52" i="8"/>
  <c r="C48" i="8"/>
  <c r="C44" i="8"/>
  <c r="C40" i="8"/>
  <c r="C36" i="8"/>
  <c r="C32" i="8"/>
  <c r="C13" i="8"/>
  <c r="C9" i="8"/>
  <c r="S56" i="8"/>
  <c r="O56" i="8"/>
  <c r="K56" i="8"/>
  <c r="G56" i="8"/>
  <c r="T55" i="8"/>
  <c r="P55" i="8"/>
  <c r="L55" i="8"/>
  <c r="H55" i="8"/>
  <c r="D55" i="8"/>
  <c r="Q54" i="8"/>
  <c r="M54" i="8"/>
  <c r="I54" i="8"/>
  <c r="E54" i="8"/>
  <c r="R53" i="8"/>
  <c r="N53" i="8"/>
  <c r="J53" i="8"/>
  <c r="F53" i="8"/>
  <c r="S52" i="8"/>
  <c r="O52" i="8"/>
  <c r="K52" i="8"/>
  <c r="G52" i="8"/>
  <c r="T51" i="8"/>
  <c r="P51" i="8"/>
  <c r="L51" i="8"/>
  <c r="H51" i="8"/>
  <c r="D51" i="8"/>
  <c r="Q50" i="8"/>
  <c r="M50" i="8"/>
  <c r="I50" i="8"/>
  <c r="E50" i="8"/>
  <c r="R49" i="8"/>
  <c r="N49" i="8"/>
  <c r="J49" i="8"/>
  <c r="F49" i="8"/>
  <c r="S48" i="8"/>
  <c r="O48" i="8"/>
  <c r="K48" i="8"/>
  <c r="G48" i="8"/>
  <c r="T47" i="8"/>
  <c r="P47" i="8"/>
  <c r="L47" i="8"/>
  <c r="H47" i="8"/>
  <c r="D47" i="8"/>
  <c r="M46" i="8"/>
  <c r="I46" i="8"/>
  <c r="E46" i="8"/>
  <c r="R45" i="8"/>
  <c r="N45" i="8"/>
  <c r="J45" i="8"/>
  <c r="F45" i="8"/>
  <c r="S44" i="8"/>
  <c r="O44" i="8"/>
  <c r="K44" i="8"/>
  <c r="G44" i="8"/>
  <c r="T43" i="8"/>
  <c r="P43" i="8"/>
  <c r="L43" i="8"/>
  <c r="H43" i="8"/>
  <c r="C53" i="8"/>
  <c r="C41" i="8"/>
  <c r="C29" i="8"/>
  <c r="C10" i="8"/>
  <c r="L56" i="8"/>
  <c r="M55" i="8"/>
  <c r="R54" i="8"/>
  <c r="F54" i="8"/>
  <c r="G53" i="8"/>
  <c r="L52" i="8"/>
  <c r="Q51" i="8"/>
  <c r="E51" i="8"/>
  <c r="N50" i="8"/>
  <c r="S49" i="8"/>
  <c r="T48" i="8"/>
  <c r="D48" i="8"/>
  <c r="E47" i="8"/>
  <c r="S45" i="8"/>
  <c r="T44" i="8"/>
  <c r="H44" i="8"/>
  <c r="M43" i="8"/>
  <c r="F42" i="8"/>
  <c r="P40" i="8"/>
  <c r="R38" i="8"/>
  <c r="O37" i="8"/>
  <c r="L36" i="8"/>
  <c r="D36" i="8"/>
  <c r="I35" i="8"/>
  <c r="R34" i="8"/>
  <c r="J34" i="8"/>
  <c r="O33" i="8"/>
  <c r="G33" i="8"/>
  <c r="P32" i="8"/>
  <c r="H32" i="8"/>
  <c r="I31" i="8"/>
  <c r="C55" i="8"/>
  <c r="C51" i="8"/>
  <c r="C47" i="8"/>
  <c r="C43" i="8"/>
  <c r="C39" i="8"/>
  <c r="C35" i="8"/>
  <c r="C31" i="8"/>
  <c r="Q49" i="8"/>
  <c r="M49" i="8"/>
  <c r="I49" i="8"/>
  <c r="E49" i="8"/>
  <c r="R48" i="8"/>
  <c r="J48" i="8"/>
  <c r="F48" i="8"/>
  <c r="S47" i="8"/>
  <c r="C49" i="8"/>
  <c r="C37" i="8"/>
  <c r="T56" i="8"/>
  <c r="H56" i="8"/>
  <c r="Q55" i="8"/>
  <c r="E55" i="8"/>
  <c r="J54" i="8"/>
  <c r="O53" i="8"/>
  <c r="T52" i="8"/>
  <c r="H52" i="8"/>
  <c r="M51" i="8"/>
  <c r="R50" i="8"/>
  <c r="F50" i="8"/>
  <c r="K49" i="8"/>
  <c r="P48" i="8"/>
  <c r="N46" i="8"/>
  <c r="O45" i="8"/>
  <c r="P44" i="8"/>
  <c r="D44" i="8"/>
  <c r="E43" i="8"/>
  <c r="O41" i="8"/>
  <c r="J38" i="8"/>
  <c r="K37" i="8"/>
  <c r="P36" i="8"/>
  <c r="M35" i="8"/>
  <c r="C54" i="8"/>
  <c r="C50" i="8"/>
  <c r="C46" i="8"/>
  <c r="C42" i="8"/>
  <c r="C38" i="8"/>
  <c r="C34" i="8"/>
  <c r="C30" i="8"/>
  <c r="H49" i="8"/>
  <c r="D49" i="8"/>
  <c r="M48" i="8"/>
  <c r="I48" i="8"/>
  <c r="E48" i="8"/>
  <c r="R47" i="8"/>
  <c r="N47" i="8"/>
  <c r="J47" i="8"/>
  <c r="F47" i="8"/>
  <c r="S46" i="8"/>
  <c r="O46" i="8"/>
  <c r="K46" i="8"/>
  <c r="G46" i="8"/>
  <c r="D43" i="8"/>
  <c r="M42" i="8"/>
  <c r="I42" i="8"/>
  <c r="E42" i="8"/>
  <c r="R41" i="8"/>
  <c r="N41" i="8"/>
  <c r="J41" i="8"/>
  <c r="F41" i="8"/>
  <c r="S40" i="8"/>
  <c r="O40" i="8"/>
  <c r="K40" i="8"/>
  <c r="G40" i="8"/>
  <c r="P39" i="8"/>
  <c r="L39" i="8"/>
  <c r="H39" i="8"/>
  <c r="D39" i="8"/>
  <c r="M38" i="8"/>
  <c r="I38" i="8"/>
  <c r="E38" i="8"/>
  <c r="R37" i="8"/>
  <c r="N37" i="8"/>
  <c r="J37" i="8"/>
  <c r="F37" i="8"/>
  <c r="S36" i="8"/>
  <c r="O36" i="8"/>
  <c r="K36" i="8"/>
  <c r="G36" i="8"/>
  <c r="P35" i="8"/>
  <c r="L35" i="8"/>
  <c r="H35" i="8"/>
  <c r="D35" i="8"/>
  <c r="M34" i="8"/>
  <c r="I34" i="8"/>
  <c r="E34" i="8"/>
  <c r="R33" i="8"/>
  <c r="N33" i="8"/>
  <c r="J33" i="8"/>
  <c r="F33" i="8"/>
  <c r="S32" i="8"/>
  <c r="O32" i="8"/>
  <c r="K32" i="8"/>
  <c r="G32" i="8"/>
  <c r="T31" i="8"/>
  <c r="P31" i="8"/>
  <c r="L31" i="8"/>
  <c r="H31" i="8"/>
  <c r="D31" i="8"/>
  <c r="M30" i="8"/>
  <c r="I30" i="8"/>
  <c r="E30" i="8"/>
  <c r="R29" i="8"/>
  <c r="N29" i="8"/>
  <c r="J29" i="8"/>
  <c r="F29" i="8"/>
  <c r="M15" i="8"/>
  <c r="I15" i="8"/>
  <c r="E15" i="8"/>
  <c r="R14" i="8"/>
  <c r="N14" i="8"/>
  <c r="J14" i="8"/>
  <c r="F14" i="8"/>
  <c r="S13" i="8"/>
  <c r="O13" i="8"/>
  <c r="K13" i="8"/>
  <c r="G13" i="8"/>
  <c r="T12" i="8"/>
  <c r="P12" i="8"/>
  <c r="L12" i="8"/>
  <c r="H12" i="8"/>
  <c r="D12" i="8"/>
  <c r="M11" i="8"/>
  <c r="I11" i="8"/>
  <c r="E11" i="8"/>
  <c r="R10" i="8"/>
  <c r="N10" i="8"/>
  <c r="J10" i="8"/>
  <c r="F10" i="8"/>
  <c r="S9" i="8"/>
  <c r="O9" i="8"/>
  <c r="K9" i="8"/>
  <c r="G9" i="8"/>
  <c r="T8" i="8"/>
  <c r="P8" i="8"/>
  <c r="L8" i="8"/>
  <c r="H8" i="8"/>
  <c r="D8" i="8"/>
  <c r="M7" i="8"/>
  <c r="I7" i="8"/>
  <c r="E7" i="8"/>
  <c r="R6" i="8"/>
  <c r="N6" i="8"/>
  <c r="J6" i="8"/>
  <c r="F6" i="8"/>
  <c r="K47" i="8"/>
  <c r="G47" i="8"/>
  <c r="T46" i="8"/>
  <c r="L46" i="8"/>
  <c r="H46" i="8"/>
  <c r="D46" i="8"/>
  <c r="M45" i="8"/>
  <c r="I45" i="8"/>
  <c r="E45" i="8"/>
  <c r="N44" i="8"/>
  <c r="F44" i="8"/>
  <c r="O43" i="8"/>
  <c r="G43" i="8"/>
  <c r="P42" i="8"/>
  <c r="H42" i="8"/>
  <c r="I41" i="8"/>
  <c r="R40" i="8"/>
  <c r="J40" i="8"/>
  <c r="S39" i="8"/>
  <c r="K39" i="8"/>
  <c r="L38" i="8"/>
  <c r="D38" i="8"/>
  <c r="M37" i="8"/>
  <c r="I37" i="8"/>
  <c r="E37" i="8"/>
  <c r="R36" i="8"/>
  <c r="N36" i="8"/>
  <c r="J36" i="8"/>
  <c r="F36" i="8"/>
  <c r="S35" i="8"/>
  <c r="O35" i="8"/>
  <c r="K35" i="8"/>
  <c r="G35" i="8"/>
  <c r="P34" i="8"/>
  <c r="L34" i="8"/>
  <c r="H34" i="8"/>
  <c r="D34" i="8"/>
  <c r="M33" i="8"/>
  <c r="I33" i="8"/>
  <c r="R32" i="8"/>
  <c r="N32" i="8"/>
  <c r="J32" i="8"/>
  <c r="F32" i="8"/>
  <c r="S31" i="8"/>
  <c r="O31" i="8"/>
  <c r="K31" i="8"/>
  <c r="T30" i="8"/>
  <c r="P30" i="8"/>
  <c r="L30" i="8"/>
  <c r="H30" i="8"/>
  <c r="D30" i="8"/>
  <c r="M29" i="8"/>
  <c r="E29" i="8"/>
  <c r="T45" i="8"/>
  <c r="P45" i="8"/>
  <c r="L45" i="8"/>
  <c r="H45" i="8"/>
  <c r="D45" i="8"/>
  <c r="M44" i="8"/>
  <c r="I44" i="8"/>
  <c r="E44" i="8"/>
  <c r="R43" i="8"/>
  <c r="N43" i="8"/>
  <c r="J43" i="8"/>
  <c r="F43" i="8"/>
  <c r="S42" i="8"/>
  <c r="O42" i="8"/>
  <c r="K42" i="8"/>
  <c r="G42" i="8"/>
  <c r="T41" i="8"/>
  <c r="P41" i="8"/>
  <c r="L41" i="8"/>
  <c r="H41" i="8"/>
  <c r="D41" i="8"/>
  <c r="M40" i="8"/>
  <c r="I40" i="8"/>
  <c r="E40" i="8"/>
  <c r="R39" i="8"/>
  <c r="N39" i="8"/>
  <c r="J39" i="8"/>
  <c r="F39" i="8"/>
  <c r="S38" i="8"/>
  <c r="O38" i="8"/>
  <c r="K38" i="8"/>
  <c r="G38" i="8"/>
  <c r="L37" i="8"/>
  <c r="D37" i="8"/>
  <c r="M36" i="8"/>
  <c r="E36" i="8"/>
  <c r="N35" i="8"/>
  <c r="F35" i="8"/>
  <c r="O34" i="8"/>
  <c r="G34" i="8"/>
  <c r="P33" i="8"/>
  <c r="L33" i="8"/>
  <c r="H33" i="8"/>
  <c r="D33" i="8"/>
  <c r="M32" i="8"/>
  <c r="I32" i="8"/>
  <c r="E32" i="8"/>
  <c r="R31" i="8"/>
  <c r="N31" i="8"/>
  <c r="J31" i="8"/>
  <c r="F31" i="8"/>
  <c r="S30" i="8"/>
  <c r="O30" i="8"/>
  <c r="K30" i="8"/>
  <c r="G30" i="8"/>
  <c r="T29" i="8"/>
  <c r="P29" i="8"/>
  <c r="L29" i="8"/>
  <c r="H29" i="8"/>
  <c r="D29" i="8"/>
  <c r="P15" i="8"/>
  <c r="L15" i="8"/>
  <c r="H15" i="8"/>
  <c r="D15" i="8"/>
  <c r="M14" i="8"/>
  <c r="I14" i="8"/>
  <c r="E14" i="8"/>
  <c r="R13" i="8"/>
  <c r="N13" i="8"/>
  <c r="J13" i="8"/>
  <c r="F13" i="8"/>
  <c r="S12" i="8"/>
  <c r="O12" i="8"/>
  <c r="K12" i="8"/>
  <c r="G12" i="8"/>
  <c r="T11" i="8"/>
  <c r="P11" i="8"/>
  <c r="L11" i="8"/>
  <c r="H11" i="8"/>
  <c r="D11" i="8"/>
  <c r="M10" i="8"/>
  <c r="I10" i="8"/>
  <c r="E10" i="8"/>
  <c r="R9" i="8"/>
  <c r="N9" i="8"/>
  <c r="J9" i="8"/>
  <c r="F9" i="8"/>
  <c r="S8" i="8"/>
  <c r="O8" i="8"/>
  <c r="K8" i="8"/>
  <c r="G8" i="8"/>
  <c r="T7" i="8"/>
  <c r="P7" i="8"/>
  <c r="L7" i="8"/>
  <c r="H7" i="8"/>
  <c r="D7" i="8"/>
  <c r="M6" i="8"/>
  <c r="I6" i="8"/>
  <c r="E6" i="8"/>
  <c r="S15" i="8"/>
  <c r="O15" i="8"/>
  <c r="G15" i="8"/>
  <c r="P14" i="8"/>
  <c r="L14" i="8"/>
  <c r="H14" i="8"/>
  <c r="D14" i="8"/>
  <c r="I13" i="8"/>
  <c r="R12" i="8"/>
  <c r="N12" i="8"/>
  <c r="J12" i="8"/>
  <c r="F12" i="8"/>
  <c r="S11" i="8"/>
  <c r="K11" i="8"/>
  <c r="T10" i="8"/>
  <c r="P10" i="8"/>
  <c r="L10" i="8"/>
  <c r="H10" i="8"/>
  <c r="D10" i="8"/>
  <c r="M9" i="8"/>
  <c r="E9" i="8"/>
  <c r="R8" i="8"/>
  <c r="N8" i="8"/>
  <c r="J8" i="8"/>
  <c r="F8" i="8"/>
  <c r="O7" i="8"/>
  <c r="G7" i="8"/>
  <c r="T6" i="8"/>
  <c r="P6" i="8"/>
  <c r="L6" i="8"/>
  <c r="H6" i="8"/>
  <c r="R15" i="8"/>
  <c r="N15" i="8"/>
  <c r="J15" i="8"/>
  <c r="F15" i="8"/>
  <c r="S14" i="8"/>
  <c r="O14" i="8"/>
  <c r="K14" i="8"/>
  <c r="G14" i="8"/>
  <c r="P13" i="8"/>
  <c r="L13" i="8"/>
  <c r="H13" i="8"/>
  <c r="D13" i="8"/>
  <c r="M12" i="8"/>
  <c r="I12" i="8"/>
  <c r="E12" i="8"/>
  <c r="R11" i="8"/>
  <c r="N11" i="8"/>
  <c r="J11" i="8"/>
  <c r="F11" i="8"/>
  <c r="S10" i="8"/>
  <c r="O10" i="8"/>
  <c r="K10" i="8"/>
  <c r="G10" i="8"/>
  <c r="T9" i="8"/>
  <c r="P9" i="8"/>
  <c r="L9" i="8"/>
  <c r="H9" i="8"/>
  <c r="D9" i="8"/>
  <c r="M8" i="8"/>
  <c r="I8" i="8"/>
  <c r="E8" i="8"/>
  <c r="R7" i="8"/>
  <c r="N7" i="8"/>
  <c r="J7" i="8"/>
  <c r="F7" i="8"/>
  <c r="S6" i="8"/>
  <c r="O6" i="8"/>
  <c r="K6" i="8"/>
  <c r="G6" i="8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Q21" i="10" s="1"/>
  <c r="R21" i="14"/>
  <c r="S21" i="14"/>
  <c r="T21" i="14"/>
  <c r="C21" i="14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T18" i="4"/>
  <c r="T18" i="6" s="1"/>
  <c r="S18" i="4"/>
  <c r="S18" i="6" s="1"/>
  <c r="R18" i="4"/>
  <c r="Q18" i="4"/>
  <c r="P18" i="4"/>
  <c r="O18" i="4"/>
  <c r="N18" i="4"/>
  <c r="N18" i="6" s="1"/>
  <c r="M18" i="4"/>
  <c r="M18" i="6" s="1"/>
  <c r="L18" i="4"/>
  <c r="L18" i="6" s="1"/>
  <c r="K18" i="4"/>
  <c r="K18" i="6" s="1"/>
  <c r="J18" i="4"/>
  <c r="J18" i="6" s="1"/>
  <c r="I18" i="4"/>
  <c r="I18" i="6" s="1"/>
  <c r="H18" i="4"/>
  <c r="H18" i="6" s="1"/>
  <c r="G18" i="4"/>
  <c r="G18" i="6" s="1"/>
  <c r="F18" i="4"/>
  <c r="E18" i="4"/>
  <c r="E18" i="6" s="1"/>
  <c r="D18" i="4"/>
  <c r="C18" i="4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D18" i="1"/>
  <c r="D18" i="5" s="1"/>
  <c r="E18" i="1"/>
  <c r="E18" i="5" s="1"/>
  <c r="F18" i="1"/>
  <c r="F18" i="5" s="1"/>
  <c r="G18" i="1"/>
  <c r="G18" i="5" s="1"/>
  <c r="H18" i="1"/>
  <c r="H18" i="5" s="1"/>
  <c r="H18" i="7" s="1"/>
  <c r="I18" i="1"/>
  <c r="I18" i="5" s="1"/>
  <c r="J18" i="1"/>
  <c r="J18" i="5" s="1"/>
  <c r="K18" i="1"/>
  <c r="K18" i="5" s="1"/>
  <c r="L18" i="1"/>
  <c r="L18" i="5" s="1"/>
  <c r="L18" i="7" s="1"/>
  <c r="M18" i="1"/>
  <c r="M18" i="5" s="1"/>
  <c r="N18" i="1"/>
  <c r="N18" i="5" s="1"/>
  <c r="N18" i="7" s="1"/>
  <c r="O18" i="1"/>
  <c r="O18" i="5" s="1"/>
  <c r="P18" i="1"/>
  <c r="P18" i="5" s="1"/>
  <c r="Q18" i="1"/>
  <c r="R18" i="1"/>
  <c r="R18" i="5" s="1"/>
  <c r="S18" i="1"/>
  <c r="S18" i="5" s="1"/>
  <c r="T18" i="1"/>
  <c r="T18" i="5" s="1"/>
  <c r="T18" i="7" s="1"/>
  <c r="C18" i="1"/>
  <c r="C18" i="5" s="1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R10" i="7"/>
  <c r="S10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R11" i="7"/>
  <c r="S11" i="7"/>
  <c r="J12" i="7"/>
  <c r="L12" i="7"/>
  <c r="R12" i="7"/>
  <c r="S12" i="7"/>
  <c r="C10" i="7"/>
  <c r="C11" i="7"/>
  <c r="C6" i="5"/>
  <c r="C6" i="6"/>
  <c r="T26" i="5"/>
  <c r="C26" i="5"/>
  <c r="D26" i="6"/>
  <c r="D26" i="7" s="1"/>
  <c r="E26" i="6"/>
  <c r="E26" i="7" s="1"/>
  <c r="F26" i="6"/>
  <c r="F26" i="7" s="1"/>
  <c r="G26" i="6"/>
  <c r="G26" i="7" s="1"/>
  <c r="H26" i="6"/>
  <c r="H26" i="7" s="1"/>
  <c r="I26" i="6"/>
  <c r="I26" i="7" s="1"/>
  <c r="J26" i="6"/>
  <c r="J26" i="7" s="1"/>
  <c r="K26" i="6"/>
  <c r="K26" i="7" s="1"/>
  <c r="L26" i="6"/>
  <c r="L26" i="7" s="1"/>
  <c r="M26" i="6"/>
  <c r="M26" i="7" s="1"/>
  <c r="N26" i="6"/>
  <c r="N26" i="7" s="1"/>
  <c r="O26" i="6"/>
  <c r="O26" i="7" s="1"/>
  <c r="P26" i="6"/>
  <c r="P26" i="7" s="1"/>
  <c r="R26" i="6"/>
  <c r="R26" i="7" s="1"/>
  <c r="S26" i="6"/>
  <c r="S26" i="7" s="1"/>
  <c r="T26" i="6"/>
  <c r="D27" i="6"/>
  <c r="D27" i="7" s="1"/>
  <c r="E27" i="6"/>
  <c r="E27" i="7" s="1"/>
  <c r="F27" i="6"/>
  <c r="F27" i="7" s="1"/>
  <c r="G27" i="6"/>
  <c r="G27" i="7" s="1"/>
  <c r="H27" i="6"/>
  <c r="H27" i="7" s="1"/>
  <c r="I27" i="6"/>
  <c r="I27" i="7" s="1"/>
  <c r="J27" i="6"/>
  <c r="J27" i="7" s="1"/>
  <c r="K27" i="6"/>
  <c r="K27" i="7" s="1"/>
  <c r="L27" i="6"/>
  <c r="L27" i="7" s="1"/>
  <c r="M27" i="6"/>
  <c r="M27" i="7" s="1"/>
  <c r="N27" i="6"/>
  <c r="N27" i="7" s="1"/>
  <c r="O27" i="6"/>
  <c r="O27" i="7" s="1"/>
  <c r="P27" i="6"/>
  <c r="P27" i="7" s="1"/>
  <c r="R27" i="6"/>
  <c r="R27" i="7" s="1"/>
  <c r="S27" i="6"/>
  <c r="S27" i="7" s="1"/>
  <c r="T27" i="6"/>
  <c r="T27" i="7" s="1"/>
  <c r="D28" i="6"/>
  <c r="D28" i="7" s="1"/>
  <c r="E28" i="6"/>
  <c r="E28" i="7" s="1"/>
  <c r="F28" i="6"/>
  <c r="F28" i="7" s="1"/>
  <c r="G28" i="6"/>
  <c r="G28" i="7" s="1"/>
  <c r="H28" i="6"/>
  <c r="H28" i="7" s="1"/>
  <c r="I28" i="6"/>
  <c r="I28" i="7" s="1"/>
  <c r="J28" i="6"/>
  <c r="J28" i="7" s="1"/>
  <c r="K28" i="6"/>
  <c r="K28" i="7" s="1"/>
  <c r="L28" i="6"/>
  <c r="L28" i="7" s="1"/>
  <c r="M28" i="6"/>
  <c r="M28" i="7" s="1"/>
  <c r="N28" i="6"/>
  <c r="N28" i="7" s="1"/>
  <c r="O28" i="6"/>
  <c r="O28" i="7" s="1"/>
  <c r="P28" i="6"/>
  <c r="P28" i="7" s="1"/>
  <c r="R28" i="6"/>
  <c r="R28" i="7" s="1"/>
  <c r="S28" i="6"/>
  <c r="S28" i="7" s="1"/>
  <c r="T28" i="6"/>
  <c r="T28" i="7" s="1"/>
  <c r="D29" i="6"/>
  <c r="D29" i="7" s="1"/>
  <c r="E29" i="6"/>
  <c r="E29" i="7" s="1"/>
  <c r="F29" i="6"/>
  <c r="F29" i="7" s="1"/>
  <c r="G29" i="6"/>
  <c r="G29" i="7" s="1"/>
  <c r="H29" i="6"/>
  <c r="H29" i="7" s="1"/>
  <c r="I29" i="6"/>
  <c r="I29" i="7" s="1"/>
  <c r="J29" i="6"/>
  <c r="J29" i="7" s="1"/>
  <c r="K29" i="6"/>
  <c r="K29" i="7" s="1"/>
  <c r="L29" i="6"/>
  <c r="L29" i="7" s="1"/>
  <c r="M29" i="6"/>
  <c r="M29" i="7" s="1"/>
  <c r="N29" i="6"/>
  <c r="N29" i="7" s="1"/>
  <c r="O29" i="6"/>
  <c r="O29" i="7" s="1"/>
  <c r="P29" i="6"/>
  <c r="P29" i="7" s="1"/>
  <c r="R29" i="6"/>
  <c r="R29" i="7" s="1"/>
  <c r="S29" i="6"/>
  <c r="S29" i="7" s="1"/>
  <c r="T29" i="6"/>
  <c r="T29" i="7" s="1"/>
  <c r="D30" i="6"/>
  <c r="D30" i="7" s="1"/>
  <c r="E30" i="6"/>
  <c r="E30" i="7" s="1"/>
  <c r="F30" i="6"/>
  <c r="F30" i="7" s="1"/>
  <c r="G30" i="6"/>
  <c r="G30" i="7" s="1"/>
  <c r="H30" i="6"/>
  <c r="H30" i="7" s="1"/>
  <c r="I30" i="6"/>
  <c r="I30" i="7" s="1"/>
  <c r="J30" i="6"/>
  <c r="J30" i="7" s="1"/>
  <c r="K30" i="6"/>
  <c r="K30" i="7" s="1"/>
  <c r="L30" i="6"/>
  <c r="L30" i="7" s="1"/>
  <c r="M30" i="6"/>
  <c r="M30" i="7" s="1"/>
  <c r="N30" i="6"/>
  <c r="N30" i="7" s="1"/>
  <c r="O30" i="6"/>
  <c r="O30" i="7" s="1"/>
  <c r="P30" i="6"/>
  <c r="P30" i="7" s="1"/>
  <c r="R30" i="6"/>
  <c r="R30" i="7" s="1"/>
  <c r="S30" i="6"/>
  <c r="S30" i="7" s="1"/>
  <c r="T30" i="6"/>
  <c r="T30" i="7" s="1"/>
  <c r="D31" i="6"/>
  <c r="D31" i="7" s="1"/>
  <c r="E31" i="6"/>
  <c r="E31" i="7" s="1"/>
  <c r="F31" i="6"/>
  <c r="F31" i="7" s="1"/>
  <c r="G31" i="6"/>
  <c r="G31" i="7" s="1"/>
  <c r="H31" i="6"/>
  <c r="H31" i="7" s="1"/>
  <c r="I31" i="6"/>
  <c r="I31" i="7" s="1"/>
  <c r="J31" i="6"/>
  <c r="J31" i="7" s="1"/>
  <c r="K31" i="6"/>
  <c r="K31" i="7" s="1"/>
  <c r="L31" i="6"/>
  <c r="L31" i="7" s="1"/>
  <c r="M31" i="6"/>
  <c r="M31" i="7" s="1"/>
  <c r="N31" i="6"/>
  <c r="N31" i="7" s="1"/>
  <c r="O31" i="6"/>
  <c r="O31" i="7" s="1"/>
  <c r="P31" i="6"/>
  <c r="P31" i="7" s="1"/>
  <c r="R31" i="6"/>
  <c r="R31" i="7" s="1"/>
  <c r="S31" i="6"/>
  <c r="S31" i="7" s="1"/>
  <c r="T31" i="6"/>
  <c r="T31" i="7" s="1"/>
  <c r="D32" i="6"/>
  <c r="D32" i="7" s="1"/>
  <c r="E32" i="6"/>
  <c r="E32" i="7" s="1"/>
  <c r="F32" i="6"/>
  <c r="F32" i="7" s="1"/>
  <c r="G32" i="6"/>
  <c r="G32" i="7" s="1"/>
  <c r="H32" i="6"/>
  <c r="H32" i="7" s="1"/>
  <c r="I32" i="6"/>
  <c r="I32" i="7" s="1"/>
  <c r="J32" i="6"/>
  <c r="J32" i="7" s="1"/>
  <c r="K32" i="6"/>
  <c r="K32" i="7" s="1"/>
  <c r="L32" i="6"/>
  <c r="L32" i="7" s="1"/>
  <c r="M32" i="6"/>
  <c r="M32" i="7" s="1"/>
  <c r="N32" i="6"/>
  <c r="N32" i="7" s="1"/>
  <c r="O32" i="6"/>
  <c r="O32" i="7" s="1"/>
  <c r="P32" i="6"/>
  <c r="P32" i="7" s="1"/>
  <c r="R32" i="6"/>
  <c r="R32" i="7" s="1"/>
  <c r="S32" i="6"/>
  <c r="S32" i="7" s="1"/>
  <c r="T32" i="6"/>
  <c r="T32" i="7" s="1"/>
  <c r="D33" i="6"/>
  <c r="D33" i="7" s="1"/>
  <c r="E33" i="6"/>
  <c r="E33" i="7" s="1"/>
  <c r="F33" i="6"/>
  <c r="F33" i="7" s="1"/>
  <c r="G33" i="6"/>
  <c r="G33" i="7" s="1"/>
  <c r="H33" i="6"/>
  <c r="H33" i="7" s="1"/>
  <c r="I33" i="6"/>
  <c r="I33" i="7" s="1"/>
  <c r="J33" i="6"/>
  <c r="J33" i="7" s="1"/>
  <c r="K33" i="6"/>
  <c r="K33" i="7" s="1"/>
  <c r="L33" i="6"/>
  <c r="L33" i="7" s="1"/>
  <c r="M33" i="6"/>
  <c r="M33" i="7" s="1"/>
  <c r="N33" i="6"/>
  <c r="N33" i="7" s="1"/>
  <c r="O33" i="6"/>
  <c r="O33" i="7" s="1"/>
  <c r="P33" i="6"/>
  <c r="P33" i="7" s="1"/>
  <c r="R33" i="6"/>
  <c r="R33" i="7" s="1"/>
  <c r="S33" i="6"/>
  <c r="S33" i="7" s="1"/>
  <c r="T33" i="6"/>
  <c r="T33" i="7" s="1"/>
  <c r="D34" i="6"/>
  <c r="D34" i="7" s="1"/>
  <c r="E34" i="6"/>
  <c r="E34" i="7" s="1"/>
  <c r="F34" i="6"/>
  <c r="F34" i="7" s="1"/>
  <c r="G34" i="6"/>
  <c r="G34" i="7" s="1"/>
  <c r="H34" i="6"/>
  <c r="H34" i="7" s="1"/>
  <c r="I34" i="6"/>
  <c r="I34" i="7" s="1"/>
  <c r="J34" i="6"/>
  <c r="J34" i="7" s="1"/>
  <c r="K34" i="6"/>
  <c r="K34" i="7" s="1"/>
  <c r="L34" i="6"/>
  <c r="L34" i="7" s="1"/>
  <c r="M34" i="6"/>
  <c r="M34" i="7" s="1"/>
  <c r="N34" i="6"/>
  <c r="N34" i="7" s="1"/>
  <c r="O34" i="6"/>
  <c r="O34" i="7" s="1"/>
  <c r="P34" i="6"/>
  <c r="P34" i="7" s="1"/>
  <c r="R34" i="6"/>
  <c r="R34" i="7" s="1"/>
  <c r="S34" i="6"/>
  <c r="S34" i="7" s="1"/>
  <c r="T34" i="6"/>
  <c r="T34" i="7" s="1"/>
  <c r="D35" i="6"/>
  <c r="D35" i="7" s="1"/>
  <c r="E35" i="6"/>
  <c r="E35" i="7" s="1"/>
  <c r="F35" i="6"/>
  <c r="F35" i="7" s="1"/>
  <c r="G35" i="6"/>
  <c r="G35" i="7" s="1"/>
  <c r="H35" i="6"/>
  <c r="H35" i="7" s="1"/>
  <c r="I35" i="6"/>
  <c r="I35" i="7" s="1"/>
  <c r="J35" i="6"/>
  <c r="J35" i="7" s="1"/>
  <c r="K35" i="6"/>
  <c r="K35" i="7" s="1"/>
  <c r="L35" i="6"/>
  <c r="L35" i="7" s="1"/>
  <c r="M35" i="6"/>
  <c r="M35" i="7" s="1"/>
  <c r="N35" i="6"/>
  <c r="N35" i="7" s="1"/>
  <c r="O35" i="6"/>
  <c r="O35" i="7" s="1"/>
  <c r="P35" i="6"/>
  <c r="P35" i="7" s="1"/>
  <c r="R35" i="6"/>
  <c r="R35" i="7" s="1"/>
  <c r="S35" i="6"/>
  <c r="S35" i="7" s="1"/>
  <c r="T35" i="6"/>
  <c r="T35" i="7" s="1"/>
  <c r="D36" i="6"/>
  <c r="D36" i="7" s="1"/>
  <c r="E36" i="6"/>
  <c r="E36" i="7" s="1"/>
  <c r="F36" i="6"/>
  <c r="F36" i="7" s="1"/>
  <c r="G36" i="6"/>
  <c r="G36" i="7" s="1"/>
  <c r="H36" i="6"/>
  <c r="H36" i="7" s="1"/>
  <c r="I36" i="6"/>
  <c r="I36" i="7" s="1"/>
  <c r="J36" i="6"/>
  <c r="J36" i="7" s="1"/>
  <c r="K36" i="6"/>
  <c r="K36" i="7" s="1"/>
  <c r="L36" i="6"/>
  <c r="L36" i="7" s="1"/>
  <c r="M36" i="6"/>
  <c r="M36" i="7" s="1"/>
  <c r="N36" i="6"/>
  <c r="N36" i="7" s="1"/>
  <c r="O36" i="6"/>
  <c r="O36" i="7" s="1"/>
  <c r="P36" i="6"/>
  <c r="P36" i="7" s="1"/>
  <c r="R36" i="6"/>
  <c r="R36" i="7" s="1"/>
  <c r="S36" i="6"/>
  <c r="S36" i="7" s="1"/>
  <c r="T36" i="6"/>
  <c r="T36" i="7" s="1"/>
  <c r="D37" i="6"/>
  <c r="D37" i="7" s="1"/>
  <c r="E37" i="6"/>
  <c r="E37" i="7" s="1"/>
  <c r="F37" i="6"/>
  <c r="F37" i="7" s="1"/>
  <c r="G37" i="6"/>
  <c r="G37" i="7" s="1"/>
  <c r="H37" i="6"/>
  <c r="H37" i="7" s="1"/>
  <c r="I37" i="6"/>
  <c r="I37" i="7" s="1"/>
  <c r="J37" i="6"/>
  <c r="J37" i="7" s="1"/>
  <c r="K37" i="6"/>
  <c r="K37" i="7" s="1"/>
  <c r="L37" i="6"/>
  <c r="L37" i="7" s="1"/>
  <c r="M37" i="6"/>
  <c r="M37" i="7" s="1"/>
  <c r="N37" i="6"/>
  <c r="N37" i="7" s="1"/>
  <c r="O37" i="6"/>
  <c r="O37" i="7" s="1"/>
  <c r="P37" i="6"/>
  <c r="P37" i="7" s="1"/>
  <c r="R37" i="6"/>
  <c r="R37" i="7" s="1"/>
  <c r="S37" i="6"/>
  <c r="S37" i="7" s="1"/>
  <c r="T37" i="6"/>
  <c r="T37" i="7" s="1"/>
  <c r="D38" i="6"/>
  <c r="D38" i="7" s="1"/>
  <c r="E38" i="6"/>
  <c r="E38" i="7" s="1"/>
  <c r="F38" i="6"/>
  <c r="F38" i="7" s="1"/>
  <c r="G38" i="6"/>
  <c r="G38" i="7" s="1"/>
  <c r="H38" i="6"/>
  <c r="H38" i="7" s="1"/>
  <c r="I38" i="6"/>
  <c r="I38" i="7" s="1"/>
  <c r="J38" i="6"/>
  <c r="J38" i="7" s="1"/>
  <c r="K38" i="6"/>
  <c r="K38" i="7" s="1"/>
  <c r="L38" i="6"/>
  <c r="L38" i="7" s="1"/>
  <c r="M38" i="6"/>
  <c r="M38" i="7" s="1"/>
  <c r="N38" i="6"/>
  <c r="N38" i="7" s="1"/>
  <c r="O38" i="6"/>
  <c r="O38" i="7" s="1"/>
  <c r="P38" i="6"/>
  <c r="P38" i="7" s="1"/>
  <c r="R38" i="6"/>
  <c r="R38" i="7" s="1"/>
  <c r="S38" i="6"/>
  <c r="S38" i="7" s="1"/>
  <c r="T38" i="6"/>
  <c r="T38" i="7" s="1"/>
  <c r="D39" i="6"/>
  <c r="D39" i="7" s="1"/>
  <c r="E39" i="6"/>
  <c r="E39" i="7" s="1"/>
  <c r="F39" i="6"/>
  <c r="F39" i="7" s="1"/>
  <c r="G39" i="6"/>
  <c r="G39" i="7" s="1"/>
  <c r="H39" i="6"/>
  <c r="H39" i="7" s="1"/>
  <c r="I39" i="6"/>
  <c r="I39" i="7" s="1"/>
  <c r="J39" i="6"/>
  <c r="J39" i="7" s="1"/>
  <c r="K39" i="6"/>
  <c r="K39" i="7" s="1"/>
  <c r="L39" i="6"/>
  <c r="L39" i="7" s="1"/>
  <c r="M39" i="6"/>
  <c r="M39" i="7" s="1"/>
  <c r="N39" i="6"/>
  <c r="N39" i="7" s="1"/>
  <c r="O39" i="6"/>
  <c r="O39" i="7" s="1"/>
  <c r="P39" i="6"/>
  <c r="P39" i="7" s="1"/>
  <c r="R39" i="6"/>
  <c r="R39" i="7" s="1"/>
  <c r="S39" i="6"/>
  <c r="S39" i="7" s="1"/>
  <c r="T39" i="6"/>
  <c r="T39" i="7" s="1"/>
  <c r="D40" i="6"/>
  <c r="D40" i="7" s="1"/>
  <c r="E40" i="6"/>
  <c r="E40" i="7" s="1"/>
  <c r="F40" i="6"/>
  <c r="F40" i="7" s="1"/>
  <c r="G40" i="6"/>
  <c r="G40" i="7" s="1"/>
  <c r="H40" i="6"/>
  <c r="H40" i="7" s="1"/>
  <c r="I40" i="6"/>
  <c r="I40" i="7" s="1"/>
  <c r="J40" i="6"/>
  <c r="J40" i="7" s="1"/>
  <c r="K40" i="6"/>
  <c r="K40" i="7" s="1"/>
  <c r="L40" i="6"/>
  <c r="L40" i="7" s="1"/>
  <c r="M40" i="6"/>
  <c r="M40" i="7" s="1"/>
  <c r="N40" i="6"/>
  <c r="N40" i="7" s="1"/>
  <c r="O40" i="6"/>
  <c r="O40" i="7" s="1"/>
  <c r="P40" i="6"/>
  <c r="P40" i="7" s="1"/>
  <c r="R40" i="6"/>
  <c r="R40" i="7" s="1"/>
  <c r="S40" i="6"/>
  <c r="S40" i="7" s="1"/>
  <c r="T40" i="6"/>
  <c r="T40" i="7" s="1"/>
  <c r="D41" i="6"/>
  <c r="D41" i="7" s="1"/>
  <c r="E41" i="6"/>
  <c r="E41" i="7" s="1"/>
  <c r="F41" i="6"/>
  <c r="F41" i="7" s="1"/>
  <c r="G41" i="6"/>
  <c r="G41" i="7" s="1"/>
  <c r="H41" i="6"/>
  <c r="H41" i="7" s="1"/>
  <c r="I41" i="6"/>
  <c r="I41" i="7" s="1"/>
  <c r="J41" i="6"/>
  <c r="J41" i="7" s="1"/>
  <c r="K41" i="6"/>
  <c r="K41" i="7" s="1"/>
  <c r="L41" i="6"/>
  <c r="L41" i="7" s="1"/>
  <c r="M41" i="6"/>
  <c r="M41" i="7" s="1"/>
  <c r="N41" i="6"/>
  <c r="N41" i="7" s="1"/>
  <c r="O41" i="6"/>
  <c r="O41" i="7" s="1"/>
  <c r="P41" i="6"/>
  <c r="P41" i="7" s="1"/>
  <c r="R41" i="6"/>
  <c r="R41" i="7" s="1"/>
  <c r="S41" i="6"/>
  <c r="S41" i="7" s="1"/>
  <c r="T41" i="6"/>
  <c r="T41" i="7" s="1"/>
  <c r="D42" i="6"/>
  <c r="D42" i="7" s="1"/>
  <c r="E42" i="6"/>
  <c r="E42" i="7" s="1"/>
  <c r="F42" i="6"/>
  <c r="F42" i="7" s="1"/>
  <c r="G42" i="6"/>
  <c r="G42" i="7" s="1"/>
  <c r="H42" i="6"/>
  <c r="H42" i="7" s="1"/>
  <c r="I42" i="6"/>
  <c r="I42" i="7" s="1"/>
  <c r="J42" i="6"/>
  <c r="J42" i="7" s="1"/>
  <c r="K42" i="6"/>
  <c r="K42" i="7" s="1"/>
  <c r="L42" i="6"/>
  <c r="L42" i="7" s="1"/>
  <c r="M42" i="6"/>
  <c r="M42" i="7" s="1"/>
  <c r="N42" i="6"/>
  <c r="N42" i="7" s="1"/>
  <c r="O42" i="6"/>
  <c r="O42" i="7" s="1"/>
  <c r="P42" i="6"/>
  <c r="P42" i="7" s="1"/>
  <c r="R42" i="6"/>
  <c r="R42" i="7" s="1"/>
  <c r="S42" i="6"/>
  <c r="S42" i="7" s="1"/>
  <c r="T42" i="6"/>
  <c r="T42" i="7" s="1"/>
  <c r="D43" i="6"/>
  <c r="D43" i="7" s="1"/>
  <c r="E43" i="6"/>
  <c r="E43" i="7" s="1"/>
  <c r="F43" i="6"/>
  <c r="F43" i="7" s="1"/>
  <c r="G43" i="6"/>
  <c r="G43" i="7" s="1"/>
  <c r="H43" i="6"/>
  <c r="H43" i="7" s="1"/>
  <c r="I43" i="6"/>
  <c r="I43" i="7" s="1"/>
  <c r="J43" i="6"/>
  <c r="J43" i="7" s="1"/>
  <c r="K43" i="6"/>
  <c r="K43" i="7" s="1"/>
  <c r="L43" i="6"/>
  <c r="L43" i="7" s="1"/>
  <c r="M43" i="6"/>
  <c r="M43" i="7" s="1"/>
  <c r="N43" i="6"/>
  <c r="N43" i="7" s="1"/>
  <c r="O43" i="6"/>
  <c r="O43" i="7" s="1"/>
  <c r="P43" i="6"/>
  <c r="P43" i="7" s="1"/>
  <c r="R43" i="6"/>
  <c r="R43" i="7" s="1"/>
  <c r="S43" i="6"/>
  <c r="S43" i="7" s="1"/>
  <c r="T43" i="6"/>
  <c r="T43" i="7" s="1"/>
  <c r="D44" i="6"/>
  <c r="D44" i="7" s="1"/>
  <c r="E44" i="6"/>
  <c r="E44" i="7" s="1"/>
  <c r="F44" i="6"/>
  <c r="F44" i="7" s="1"/>
  <c r="G44" i="6"/>
  <c r="G44" i="7" s="1"/>
  <c r="H44" i="6"/>
  <c r="H44" i="7" s="1"/>
  <c r="I44" i="6"/>
  <c r="I44" i="7" s="1"/>
  <c r="J44" i="6"/>
  <c r="J44" i="7" s="1"/>
  <c r="K44" i="6"/>
  <c r="K44" i="7" s="1"/>
  <c r="L44" i="6"/>
  <c r="L44" i="7" s="1"/>
  <c r="M44" i="6"/>
  <c r="M44" i="7" s="1"/>
  <c r="N44" i="6"/>
  <c r="N44" i="7" s="1"/>
  <c r="O44" i="6"/>
  <c r="O44" i="7" s="1"/>
  <c r="P44" i="6"/>
  <c r="P44" i="7" s="1"/>
  <c r="R44" i="6"/>
  <c r="R44" i="7" s="1"/>
  <c r="S44" i="6"/>
  <c r="S44" i="7" s="1"/>
  <c r="T44" i="6"/>
  <c r="T44" i="7" s="1"/>
  <c r="D45" i="6"/>
  <c r="D45" i="7" s="1"/>
  <c r="E45" i="6"/>
  <c r="E45" i="7" s="1"/>
  <c r="F45" i="6"/>
  <c r="F45" i="7" s="1"/>
  <c r="G45" i="6"/>
  <c r="G45" i="7" s="1"/>
  <c r="H45" i="6"/>
  <c r="H45" i="7" s="1"/>
  <c r="I45" i="6"/>
  <c r="I45" i="7" s="1"/>
  <c r="J45" i="6"/>
  <c r="J45" i="7" s="1"/>
  <c r="K45" i="6"/>
  <c r="K45" i="7" s="1"/>
  <c r="L45" i="6"/>
  <c r="L45" i="7" s="1"/>
  <c r="M45" i="6"/>
  <c r="M45" i="7" s="1"/>
  <c r="N45" i="6"/>
  <c r="N45" i="7" s="1"/>
  <c r="O45" i="6"/>
  <c r="O45" i="7" s="1"/>
  <c r="P45" i="6"/>
  <c r="P45" i="7" s="1"/>
  <c r="Q45" i="6"/>
  <c r="Q45" i="7" s="1"/>
  <c r="R45" i="6"/>
  <c r="R45" i="7" s="1"/>
  <c r="S45" i="6"/>
  <c r="S45" i="7" s="1"/>
  <c r="T45" i="6"/>
  <c r="T45" i="7" s="1"/>
  <c r="D46" i="6"/>
  <c r="D46" i="7" s="1"/>
  <c r="E46" i="6"/>
  <c r="E46" i="7" s="1"/>
  <c r="F46" i="6"/>
  <c r="F46" i="7" s="1"/>
  <c r="G46" i="6"/>
  <c r="G46" i="7" s="1"/>
  <c r="H46" i="6"/>
  <c r="H46" i="7" s="1"/>
  <c r="I46" i="6"/>
  <c r="I46" i="7" s="1"/>
  <c r="J46" i="6"/>
  <c r="J46" i="7" s="1"/>
  <c r="K46" i="6"/>
  <c r="K46" i="7" s="1"/>
  <c r="L46" i="6"/>
  <c r="L46" i="7" s="1"/>
  <c r="M46" i="6"/>
  <c r="M46" i="7" s="1"/>
  <c r="N46" i="6"/>
  <c r="N46" i="7" s="1"/>
  <c r="O46" i="6"/>
  <c r="O46" i="7" s="1"/>
  <c r="P46" i="6"/>
  <c r="P46" i="7" s="1"/>
  <c r="Q46" i="6"/>
  <c r="Q46" i="7" s="1"/>
  <c r="R46" i="6"/>
  <c r="R46" i="7" s="1"/>
  <c r="S46" i="6"/>
  <c r="S46" i="7" s="1"/>
  <c r="T46" i="6"/>
  <c r="T46" i="7" s="1"/>
  <c r="D47" i="6"/>
  <c r="D47" i="7" s="1"/>
  <c r="E47" i="6"/>
  <c r="E47" i="7" s="1"/>
  <c r="F47" i="6"/>
  <c r="F47" i="7" s="1"/>
  <c r="G47" i="6"/>
  <c r="G47" i="7" s="1"/>
  <c r="H47" i="6"/>
  <c r="H47" i="7" s="1"/>
  <c r="I47" i="6"/>
  <c r="I47" i="7" s="1"/>
  <c r="J47" i="6"/>
  <c r="J47" i="7" s="1"/>
  <c r="K47" i="6"/>
  <c r="K47" i="7" s="1"/>
  <c r="L47" i="6"/>
  <c r="L47" i="7" s="1"/>
  <c r="M47" i="6"/>
  <c r="M47" i="7" s="1"/>
  <c r="N47" i="6"/>
  <c r="N47" i="7" s="1"/>
  <c r="O47" i="6"/>
  <c r="O47" i="7" s="1"/>
  <c r="P47" i="6"/>
  <c r="P47" i="7" s="1"/>
  <c r="R47" i="6"/>
  <c r="R47" i="7" s="1"/>
  <c r="S47" i="6"/>
  <c r="S47" i="7" s="1"/>
  <c r="T47" i="6"/>
  <c r="T47" i="7" s="1"/>
  <c r="D48" i="6"/>
  <c r="D48" i="7" s="1"/>
  <c r="E48" i="6"/>
  <c r="E48" i="7" s="1"/>
  <c r="F48" i="6"/>
  <c r="F48" i="7" s="1"/>
  <c r="G48" i="6"/>
  <c r="G48" i="7" s="1"/>
  <c r="H48" i="6"/>
  <c r="H48" i="7" s="1"/>
  <c r="I48" i="6"/>
  <c r="I48" i="7" s="1"/>
  <c r="J48" i="6"/>
  <c r="J48" i="7" s="1"/>
  <c r="K48" i="6"/>
  <c r="K48" i="7" s="1"/>
  <c r="L48" i="6"/>
  <c r="L48" i="7" s="1"/>
  <c r="M48" i="6"/>
  <c r="M48" i="7" s="1"/>
  <c r="N48" i="6"/>
  <c r="N48" i="7" s="1"/>
  <c r="O48" i="6"/>
  <c r="O48" i="7" s="1"/>
  <c r="P48" i="6"/>
  <c r="P48" i="7" s="1"/>
  <c r="R48" i="6"/>
  <c r="R48" i="7" s="1"/>
  <c r="S48" i="6"/>
  <c r="S48" i="7" s="1"/>
  <c r="T48" i="6"/>
  <c r="T48" i="7" s="1"/>
  <c r="D49" i="6"/>
  <c r="D49" i="7" s="1"/>
  <c r="E49" i="6"/>
  <c r="E49" i="7" s="1"/>
  <c r="F49" i="6"/>
  <c r="F49" i="7" s="1"/>
  <c r="G49" i="6"/>
  <c r="G49" i="7" s="1"/>
  <c r="H49" i="6"/>
  <c r="H49" i="7" s="1"/>
  <c r="I49" i="6"/>
  <c r="I49" i="7" s="1"/>
  <c r="J49" i="6"/>
  <c r="J49" i="7" s="1"/>
  <c r="K49" i="6"/>
  <c r="K49" i="7" s="1"/>
  <c r="L49" i="6"/>
  <c r="L49" i="7" s="1"/>
  <c r="M49" i="6"/>
  <c r="M49" i="7" s="1"/>
  <c r="N49" i="6"/>
  <c r="N49" i="7" s="1"/>
  <c r="O49" i="6"/>
  <c r="O49" i="7" s="1"/>
  <c r="P49" i="6"/>
  <c r="P49" i="7" s="1"/>
  <c r="Q49" i="6"/>
  <c r="Q49" i="7" s="1"/>
  <c r="R49" i="6"/>
  <c r="R49" i="7" s="1"/>
  <c r="S49" i="6"/>
  <c r="S49" i="7" s="1"/>
  <c r="T49" i="6"/>
  <c r="T49" i="7" s="1"/>
  <c r="D50" i="6"/>
  <c r="D50" i="7" s="1"/>
  <c r="E50" i="6"/>
  <c r="E50" i="7" s="1"/>
  <c r="F50" i="6"/>
  <c r="F50" i="7" s="1"/>
  <c r="G50" i="6"/>
  <c r="G50" i="7" s="1"/>
  <c r="H50" i="6"/>
  <c r="H50" i="7" s="1"/>
  <c r="I50" i="6"/>
  <c r="I50" i="7" s="1"/>
  <c r="J50" i="6"/>
  <c r="J50" i="7" s="1"/>
  <c r="K50" i="6"/>
  <c r="K50" i="7" s="1"/>
  <c r="L50" i="6"/>
  <c r="L50" i="7" s="1"/>
  <c r="M50" i="6"/>
  <c r="M50" i="7" s="1"/>
  <c r="N50" i="6"/>
  <c r="N50" i="7" s="1"/>
  <c r="O50" i="6"/>
  <c r="O50" i="7" s="1"/>
  <c r="P50" i="6"/>
  <c r="P50" i="7" s="1"/>
  <c r="Q50" i="6"/>
  <c r="Q50" i="7" s="1"/>
  <c r="R50" i="6"/>
  <c r="R50" i="7" s="1"/>
  <c r="S50" i="6"/>
  <c r="S50" i="7" s="1"/>
  <c r="T50" i="6"/>
  <c r="T50" i="7" s="1"/>
  <c r="D51" i="6"/>
  <c r="D51" i="7" s="1"/>
  <c r="E51" i="6"/>
  <c r="E51" i="7" s="1"/>
  <c r="F51" i="6"/>
  <c r="F51" i="7" s="1"/>
  <c r="G51" i="6"/>
  <c r="G51" i="7" s="1"/>
  <c r="H51" i="6"/>
  <c r="H51" i="7" s="1"/>
  <c r="I51" i="6"/>
  <c r="I51" i="7" s="1"/>
  <c r="J51" i="6"/>
  <c r="J51" i="7" s="1"/>
  <c r="K51" i="6"/>
  <c r="K51" i="7" s="1"/>
  <c r="L51" i="6"/>
  <c r="L51" i="7" s="1"/>
  <c r="M51" i="6"/>
  <c r="M51" i="7" s="1"/>
  <c r="N51" i="6"/>
  <c r="N51" i="7" s="1"/>
  <c r="O51" i="6"/>
  <c r="O51" i="7" s="1"/>
  <c r="P51" i="6"/>
  <c r="P51" i="7" s="1"/>
  <c r="R51" i="6"/>
  <c r="R51" i="7" s="1"/>
  <c r="S51" i="6"/>
  <c r="S51" i="7" s="1"/>
  <c r="T51" i="6"/>
  <c r="T51" i="7" s="1"/>
  <c r="D52" i="6"/>
  <c r="D52" i="7" s="1"/>
  <c r="E52" i="6"/>
  <c r="E52" i="7" s="1"/>
  <c r="F52" i="6"/>
  <c r="F52" i="7" s="1"/>
  <c r="G52" i="6"/>
  <c r="G52" i="7" s="1"/>
  <c r="H52" i="6"/>
  <c r="H52" i="7" s="1"/>
  <c r="I52" i="6"/>
  <c r="I52" i="7" s="1"/>
  <c r="J52" i="6"/>
  <c r="J52" i="7" s="1"/>
  <c r="K52" i="6"/>
  <c r="K52" i="7" s="1"/>
  <c r="L52" i="6"/>
  <c r="L52" i="7" s="1"/>
  <c r="M52" i="6"/>
  <c r="M52" i="7" s="1"/>
  <c r="N52" i="6"/>
  <c r="N52" i="7" s="1"/>
  <c r="O52" i="6"/>
  <c r="O52" i="7" s="1"/>
  <c r="P52" i="6"/>
  <c r="P52" i="7" s="1"/>
  <c r="R52" i="6"/>
  <c r="R52" i="7" s="1"/>
  <c r="S52" i="6"/>
  <c r="S52" i="7" s="1"/>
  <c r="T52" i="6"/>
  <c r="T52" i="7" s="1"/>
  <c r="D53" i="6"/>
  <c r="D53" i="7" s="1"/>
  <c r="E53" i="6"/>
  <c r="E53" i="7" s="1"/>
  <c r="F53" i="6"/>
  <c r="F53" i="7" s="1"/>
  <c r="G53" i="6"/>
  <c r="G53" i="7" s="1"/>
  <c r="H53" i="6"/>
  <c r="H53" i="7" s="1"/>
  <c r="I53" i="6"/>
  <c r="I53" i="7" s="1"/>
  <c r="J53" i="6"/>
  <c r="J53" i="7" s="1"/>
  <c r="K53" i="6"/>
  <c r="K53" i="7" s="1"/>
  <c r="L53" i="6"/>
  <c r="L53" i="7" s="1"/>
  <c r="M53" i="6"/>
  <c r="M53" i="7" s="1"/>
  <c r="N53" i="6"/>
  <c r="N53" i="7" s="1"/>
  <c r="O53" i="6"/>
  <c r="O53" i="7" s="1"/>
  <c r="P53" i="6"/>
  <c r="P53" i="7" s="1"/>
  <c r="Q53" i="6"/>
  <c r="Q53" i="7" s="1"/>
  <c r="R53" i="6"/>
  <c r="R53" i="7" s="1"/>
  <c r="S53" i="6"/>
  <c r="S53" i="7" s="1"/>
  <c r="T53" i="6"/>
  <c r="T53" i="7" s="1"/>
  <c r="C27" i="6"/>
  <c r="C27" i="7" s="1"/>
  <c r="C28" i="6"/>
  <c r="C28" i="7" s="1"/>
  <c r="C29" i="6"/>
  <c r="C29" i="7" s="1"/>
  <c r="C30" i="6"/>
  <c r="C30" i="7" s="1"/>
  <c r="C31" i="6"/>
  <c r="C31" i="7" s="1"/>
  <c r="C32" i="6"/>
  <c r="C32" i="7" s="1"/>
  <c r="C33" i="6"/>
  <c r="C33" i="7" s="1"/>
  <c r="C34" i="6"/>
  <c r="C34" i="7" s="1"/>
  <c r="C35" i="6"/>
  <c r="C35" i="7" s="1"/>
  <c r="C36" i="6"/>
  <c r="C36" i="7" s="1"/>
  <c r="C37" i="6"/>
  <c r="C37" i="7" s="1"/>
  <c r="C38" i="6"/>
  <c r="C38" i="7" s="1"/>
  <c r="C39" i="6"/>
  <c r="C39" i="7" s="1"/>
  <c r="C40" i="6"/>
  <c r="C40" i="7" s="1"/>
  <c r="C41" i="6"/>
  <c r="C41" i="7" s="1"/>
  <c r="C42" i="6"/>
  <c r="C42" i="7" s="1"/>
  <c r="C43" i="6"/>
  <c r="C43" i="7" s="1"/>
  <c r="C44" i="6"/>
  <c r="C44" i="7" s="1"/>
  <c r="C45" i="6"/>
  <c r="C45" i="7" s="1"/>
  <c r="C46" i="6"/>
  <c r="C46" i="7" s="1"/>
  <c r="C47" i="6"/>
  <c r="C47" i="7" s="1"/>
  <c r="C48" i="6"/>
  <c r="C48" i="7" s="1"/>
  <c r="C49" i="6"/>
  <c r="C49" i="7" s="1"/>
  <c r="C50" i="6"/>
  <c r="C50" i="7" s="1"/>
  <c r="C51" i="6"/>
  <c r="C51" i="7" s="1"/>
  <c r="C52" i="6"/>
  <c r="C52" i="7" s="1"/>
  <c r="C53" i="6"/>
  <c r="C53" i="7" s="1"/>
  <c r="C26" i="6"/>
  <c r="Q47" i="6"/>
  <c r="Q47" i="7" s="1"/>
  <c r="Q48" i="6"/>
  <c r="Q48" i="7" s="1"/>
  <c r="Q51" i="6"/>
  <c r="Q51" i="7" s="1"/>
  <c r="Q52" i="6"/>
  <c r="Q52" i="7" s="1"/>
  <c r="C18" i="6" l="1"/>
  <c r="C18" i="7" s="1"/>
  <c r="O18" i="6"/>
  <c r="D18" i="6"/>
  <c r="P18" i="6"/>
  <c r="F18" i="6"/>
  <c r="F18" i="7" s="1"/>
  <c r="R18" i="6"/>
  <c r="R18" i="7" s="1"/>
  <c r="P18" i="7"/>
  <c r="D18" i="7"/>
  <c r="J18" i="7"/>
  <c r="M18" i="7"/>
  <c r="I18" i="7"/>
  <c r="E18" i="7"/>
  <c r="S18" i="7"/>
  <c r="O18" i="7"/>
  <c r="K18" i="7"/>
  <c r="G18" i="7"/>
  <c r="Q18" i="6"/>
  <c r="C21" i="10"/>
  <c r="C21" i="8" s="1"/>
  <c r="D21" i="10"/>
  <c r="D21" i="8" s="1"/>
  <c r="E21" i="10"/>
  <c r="E21" i="8" s="1"/>
  <c r="F21" i="10"/>
  <c r="F21" i="8" s="1"/>
  <c r="G21" i="10"/>
  <c r="G21" i="8" s="1"/>
  <c r="H21" i="10"/>
  <c r="H21" i="8" s="1"/>
  <c r="I21" i="10"/>
  <c r="I21" i="8" s="1"/>
  <c r="J21" i="10"/>
  <c r="J21" i="8" s="1"/>
  <c r="K21" i="10"/>
  <c r="K21" i="8" s="1"/>
  <c r="L21" i="10"/>
  <c r="L21" i="8" s="1"/>
  <c r="M21" i="10"/>
  <c r="M21" i="8" s="1"/>
  <c r="N21" i="10"/>
  <c r="N21" i="8" s="1"/>
  <c r="O21" i="10"/>
  <c r="O21" i="8" s="1"/>
  <c r="P21" i="10"/>
  <c r="P21" i="8" s="1"/>
  <c r="R21" i="10"/>
  <c r="R21" i="8" s="1"/>
  <c r="S21" i="10"/>
  <c r="S21" i="8" s="1"/>
  <c r="T21" i="10"/>
  <c r="T21" i="8" s="1"/>
  <c r="Q21" i="8"/>
  <c r="T26" i="7"/>
  <c r="Q18" i="5"/>
  <c r="R9" i="7"/>
  <c r="M9" i="7"/>
  <c r="I9" i="7"/>
  <c r="E9" i="7"/>
  <c r="R8" i="7"/>
  <c r="M8" i="7"/>
  <c r="I8" i="7"/>
  <c r="E8" i="7"/>
  <c r="R7" i="7"/>
  <c r="M7" i="7"/>
  <c r="I7" i="7"/>
  <c r="E7" i="7"/>
  <c r="R6" i="7"/>
  <c r="C26" i="7"/>
  <c r="C8" i="7"/>
  <c r="M6" i="7"/>
  <c r="I6" i="7"/>
  <c r="E6" i="7"/>
  <c r="C7" i="7"/>
  <c r="P9" i="7"/>
  <c r="L9" i="7"/>
  <c r="H9" i="7"/>
  <c r="D9" i="7"/>
  <c r="P8" i="7"/>
  <c r="L8" i="7"/>
  <c r="H8" i="7"/>
  <c r="D8" i="7"/>
  <c r="P7" i="7"/>
  <c r="L7" i="7"/>
  <c r="H7" i="7"/>
  <c r="D7" i="7"/>
  <c r="P6" i="7"/>
  <c r="L6" i="7"/>
  <c r="H6" i="7"/>
  <c r="D6" i="7"/>
  <c r="C6" i="7"/>
  <c r="O9" i="7"/>
  <c r="K9" i="7"/>
  <c r="G9" i="7"/>
  <c r="O8" i="7"/>
  <c r="K8" i="7"/>
  <c r="G8" i="7"/>
  <c r="O7" i="7"/>
  <c r="K7" i="7"/>
  <c r="G7" i="7"/>
  <c r="T6" i="7"/>
  <c r="O6" i="7"/>
  <c r="K6" i="7"/>
  <c r="G6" i="7"/>
  <c r="C9" i="7"/>
  <c r="S9" i="7"/>
  <c r="N9" i="7"/>
  <c r="J9" i="7"/>
  <c r="F9" i="7"/>
  <c r="S8" i="7"/>
  <c r="N8" i="7"/>
  <c r="J8" i="7"/>
  <c r="F8" i="7"/>
  <c r="S7" i="7"/>
  <c r="N7" i="7"/>
  <c r="J7" i="7"/>
  <c r="F7" i="7"/>
  <c r="S6" i="7"/>
  <c r="N6" i="7"/>
  <c r="J6" i="7"/>
  <c r="F6" i="7"/>
  <c r="Q20" i="14"/>
  <c r="Q48" i="14"/>
  <c r="Q48" i="10" s="1"/>
  <c r="Q48" i="8" s="1"/>
  <c r="Q47" i="14"/>
  <c r="Q47" i="10" s="1"/>
  <c r="Q47" i="8" s="1"/>
  <c r="Q46" i="14"/>
  <c r="Q46" i="10" s="1"/>
  <c r="Q46" i="8" s="1"/>
  <c r="Q45" i="14"/>
  <c r="Q44" i="14"/>
  <c r="Q43" i="14"/>
  <c r="Q43" i="10" s="1"/>
  <c r="Q42" i="14"/>
  <c r="Q42" i="10" s="1"/>
  <c r="Q41" i="14"/>
  <c r="Q41" i="10" s="1"/>
  <c r="Q40" i="14"/>
  <c r="Q40" i="10" s="1"/>
  <c r="Q39" i="14"/>
  <c r="Q39" i="10" s="1"/>
  <c r="Q38" i="14"/>
  <c r="Q37" i="14"/>
  <c r="Q17" i="14" s="1"/>
  <c r="Q36" i="14"/>
  <c r="Q35" i="14"/>
  <c r="Q34" i="14"/>
  <c r="Q33" i="14"/>
  <c r="Q32" i="14"/>
  <c r="Q31" i="14"/>
  <c r="Q30" i="14"/>
  <c r="Q29" i="14"/>
  <c r="T20" i="14"/>
  <c r="S20" i="14"/>
  <c r="R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T19" i="14"/>
  <c r="S19" i="14"/>
  <c r="R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T18" i="14"/>
  <c r="S18" i="14"/>
  <c r="R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T17" i="14"/>
  <c r="S17" i="14"/>
  <c r="R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T16" i="14"/>
  <c r="S16" i="14"/>
  <c r="R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Q15" i="14"/>
  <c r="Q14" i="14"/>
  <c r="Q13" i="14"/>
  <c r="Q12" i="14"/>
  <c r="Q11" i="14"/>
  <c r="Q10" i="14"/>
  <c r="Q9" i="14"/>
  <c r="Q8" i="14"/>
  <c r="Q7" i="14"/>
  <c r="Q6" i="14"/>
  <c r="Q20" i="13"/>
  <c r="Q20" i="10" s="1"/>
  <c r="Q19" i="13"/>
  <c r="Q18" i="13"/>
  <c r="Q38" i="13"/>
  <c r="Q38" i="10" s="1"/>
  <c r="Q37" i="13"/>
  <c r="Q37" i="10" s="1"/>
  <c r="Q36" i="13"/>
  <c r="Q35" i="13"/>
  <c r="Q35" i="10" s="1"/>
  <c r="Q34" i="13"/>
  <c r="Q34" i="10" s="1"/>
  <c r="Q33" i="13"/>
  <c r="Q33" i="10" s="1"/>
  <c r="Q32" i="13"/>
  <c r="Q32" i="10" s="1"/>
  <c r="Q31" i="13"/>
  <c r="Q31" i="10" s="1"/>
  <c r="Q30" i="13"/>
  <c r="Q30" i="10" s="1"/>
  <c r="Q29" i="13"/>
  <c r="Q29" i="10" s="1"/>
  <c r="T20" i="13"/>
  <c r="T20" i="10" s="1"/>
  <c r="S20" i="13"/>
  <c r="S20" i="10" s="1"/>
  <c r="R20" i="13"/>
  <c r="R20" i="10" s="1"/>
  <c r="P20" i="13"/>
  <c r="P20" i="10" s="1"/>
  <c r="O20" i="13"/>
  <c r="O20" i="10" s="1"/>
  <c r="N20" i="13"/>
  <c r="N20" i="10" s="1"/>
  <c r="M20" i="13"/>
  <c r="M20" i="10" s="1"/>
  <c r="L20" i="13"/>
  <c r="L20" i="10" s="1"/>
  <c r="K20" i="13"/>
  <c r="K20" i="10" s="1"/>
  <c r="J20" i="13"/>
  <c r="J20" i="10" s="1"/>
  <c r="I20" i="13"/>
  <c r="I20" i="10" s="1"/>
  <c r="H20" i="13"/>
  <c r="H20" i="10" s="1"/>
  <c r="G20" i="13"/>
  <c r="G20" i="10" s="1"/>
  <c r="F20" i="13"/>
  <c r="F20" i="10" s="1"/>
  <c r="E20" i="13"/>
  <c r="E20" i="10" s="1"/>
  <c r="D20" i="13"/>
  <c r="D20" i="10" s="1"/>
  <c r="C20" i="13"/>
  <c r="C20" i="10" s="1"/>
  <c r="T19" i="13"/>
  <c r="T19" i="10" s="1"/>
  <c r="S19" i="13"/>
  <c r="S19" i="10" s="1"/>
  <c r="R19" i="13"/>
  <c r="R19" i="10" s="1"/>
  <c r="P19" i="13"/>
  <c r="P19" i="10" s="1"/>
  <c r="O19" i="13"/>
  <c r="O19" i="10" s="1"/>
  <c r="N19" i="13"/>
  <c r="N19" i="10" s="1"/>
  <c r="M19" i="13"/>
  <c r="M19" i="10" s="1"/>
  <c r="L19" i="13"/>
  <c r="L19" i="10" s="1"/>
  <c r="K19" i="13"/>
  <c r="K19" i="10" s="1"/>
  <c r="J19" i="13"/>
  <c r="J19" i="10" s="1"/>
  <c r="I19" i="13"/>
  <c r="I19" i="10" s="1"/>
  <c r="H19" i="13"/>
  <c r="H19" i="10" s="1"/>
  <c r="G19" i="13"/>
  <c r="G19" i="10" s="1"/>
  <c r="F19" i="13"/>
  <c r="F19" i="10" s="1"/>
  <c r="E19" i="13"/>
  <c r="E19" i="10" s="1"/>
  <c r="D19" i="13"/>
  <c r="D19" i="10" s="1"/>
  <c r="C19" i="13"/>
  <c r="C19" i="10" s="1"/>
  <c r="T18" i="13"/>
  <c r="T18" i="10" s="1"/>
  <c r="S18" i="13"/>
  <c r="S18" i="10" s="1"/>
  <c r="R18" i="13"/>
  <c r="R18" i="10" s="1"/>
  <c r="P18" i="13"/>
  <c r="P18" i="10" s="1"/>
  <c r="O18" i="13"/>
  <c r="O18" i="10" s="1"/>
  <c r="N18" i="13"/>
  <c r="N18" i="10" s="1"/>
  <c r="M18" i="13"/>
  <c r="M18" i="10" s="1"/>
  <c r="L18" i="13"/>
  <c r="L18" i="10" s="1"/>
  <c r="K18" i="13"/>
  <c r="K18" i="10" s="1"/>
  <c r="J18" i="13"/>
  <c r="J18" i="10" s="1"/>
  <c r="I18" i="13"/>
  <c r="I18" i="10" s="1"/>
  <c r="H18" i="13"/>
  <c r="H18" i="10" s="1"/>
  <c r="G18" i="13"/>
  <c r="G18" i="10" s="1"/>
  <c r="F18" i="13"/>
  <c r="F18" i="10" s="1"/>
  <c r="E18" i="13"/>
  <c r="E18" i="10" s="1"/>
  <c r="D18" i="13"/>
  <c r="D18" i="10" s="1"/>
  <c r="C18" i="13"/>
  <c r="C18" i="10" s="1"/>
  <c r="T17" i="13"/>
  <c r="T17" i="10" s="1"/>
  <c r="S17" i="13"/>
  <c r="S17" i="10" s="1"/>
  <c r="R17" i="13"/>
  <c r="R17" i="10" s="1"/>
  <c r="P17" i="13"/>
  <c r="P17" i="10" s="1"/>
  <c r="O17" i="13"/>
  <c r="O17" i="10" s="1"/>
  <c r="N17" i="13"/>
  <c r="N17" i="10" s="1"/>
  <c r="M17" i="13"/>
  <c r="M17" i="10" s="1"/>
  <c r="L17" i="13"/>
  <c r="L17" i="10" s="1"/>
  <c r="K17" i="13"/>
  <c r="K17" i="10" s="1"/>
  <c r="J17" i="13"/>
  <c r="J17" i="10" s="1"/>
  <c r="I17" i="13"/>
  <c r="I17" i="10" s="1"/>
  <c r="H17" i="13"/>
  <c r="H17" i="10" s="1"/>
  <c r="G17" i="13"/>
  <c r="G17" i="10" s="1"/>
  <c r="F17" i="13"/>
  <c r="F17" i="10" s="1"/>
  <c r="E17" i="13"/>
  <c r="E17" i="10" s="1"/>
  <c r="D17" i="13"/>
  <c r="D17" i="10" s="1"/>
  <c r="C17" i="13"/>
  <c r="C17" i="10" s="1"/>
  <c r="T16" i="13"/>
  <c r="T16" i="10" s="1"/>
  <c r="S16" i="13"/>
  <c r="S16" i="10" s="1"/>
  <c r="R16" i="13"/>
  <c r="R16" i="10" s="1"/>
  <c r="P16" i="13"/>
  <c r="P16" i="10" s="1"/>
  <c r="O16" i="13"/>
  <c r="O16" i="10" s="1"/>
  <c r="N16" i="13"/>
  <c r="N16" i="10" s="1"/>
  <c r="M16" i="13"/>
  <c r="M16" i="10" s="1"/>
  <c r="L16" i="13"/>
  <c r="L16" i="10" s="1"/>
  <c r="K16" i="13"/>
  <c r="K16" i="10" s="1"/>
  <c r="J16" i="13"/>
  <c r="J16" i="10" s="1"/>
  <c r="I16" i="13"/>
  <c r="I16" i="10" s="1"/>
  <c r="H16" i="13"/>
  <c r="H16" i="10" s="1"/>
  <c r="G16" i="13"/>
  <c r="G16" i="10" s="1"/>
  <c r="F16" i="13"/>
  <c r="F16" i="10" s="1"/>
  <c r="E16" i="13"/>
  <c r="E16" i="10" s="1"/>
  <c r="D16" i="13"/>
  <c r="D16" i="10" s="1"/>
  <c r="C16" i="13"/>
  <c r="C16" i="10" s="1"/>
  <c r="Q15" i="13"/>
  <c r="Q15" i="10" s="1"/>
  <c r="Q14" i="13"/>
  <c r="Q14" i="10" s="1"/>
  <c r="Q13" i="13"/>
  <c r="Q12" i="13"/>
  <c r="Q11" i="13"/>
  <c r="Q11" i="10" s="1"/>
  <c r="Q10" i="13"/>
  <c r="Q10" i="10" s="1"/>
  <c r="Q9" i="13"/>
  <c r="Q8" i="13"/>
  <c r="Q7" i="13"/>
  <c r="Q7" i="10" s="1"/>
  <c r="Q6" i="13"/>
  <c r="Q6" i="10" s="1"/>
  <c r="Q20" i="12"/>
  <c r="Q19" i="12"/>
  <c r="Q43" i="12"/>
  <c r="Q43" i="9" s="1"/>
  <c r="Q42" i="12"/>
  <c r="Q42" i="9" s="1"/>
  <c r="Q42" i="8" s="1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T20" i="12"/>
  <c r="S20" i="12"/>
  <c r="R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T19" i="12"/>
  <c r="S19" i="12"/>
  <c r="R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T18" i="12"/>
  <c r="S18" i="12"/>
  <c r="R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T17" i="12"/>
  <c r="S17" i="12"/>
  <c r="R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T16" i="12"/>
  <c r="S16" i="12"/>
  <c r="R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Q15" i="12"/>
  <c r="Q14" i="12"/>
  <c r="Q13" i="12"/>
  <c r="Q12" i="12"/>
  <c r="Q11" i="12"/>
  <c r="Q10" i="12"/>
  <c r="Q9" i="12"/>
  <c r="Q8" i="12"/>
  <c r="Q7" i="12"/>
  <c r="Q6" i="12"/>
  <c r="Q39" i="11"/>
  <c r="Q39" i="9" s="1"/>
  <c r="Q39" i="8" s="1"/>
  <c r="Q38" i="11"/>
  <c r="Q38" i="9" s="1"/>
  <c r="Q37" i="11"/>
  <c r="Q37" i="9" s="1"/>
  <c r="Q36" i="11"/>
  <c r="Q36" i="9" s="1"/>
  <c r="Q35" i="11"/>
  <c r="Q35" i="9" s="1"/>
  <c r="Q34" i="11"/>
  <c r="Q34" i="9" s="1"/>
  <c r="Q33" i="11"/>
  <c r="Q33" i="9" s="1"/>
  <c r="Q32" i="11"/>
  <c r="Q32" i="9" s="1"/>
  <c r="Q31" i="11"/>
  <c r="Q31" i="9" s="1"/>
  <c r="Q30" i="11"/>
  <c r="Q30" i="9" s="1"/>
  <c r="Q29" i="11"/>
  <c r="Q29" i="9" s="1"/>
  <c r="T20" i="11"/>
  <c r="T20" i="9" s="1"/>
  <c r="S20" i="11"/>
  <c r="S20" i="9" s="1"/>
  <c r="R20" i="11"/>
  <c r="R20" i="9" s="1"/>
  <c r="Q20" i="11"/>
  <c r="P20" i="11"/>
  <c r="P20" i="9" s="1"/>
  <c r="O20" i="11"/>
  <c r="O20" i="9" s="1"/>
  <c r="N20" i="11"/>
  <c r="N20" i="9" s="1"/>
  <c r="M20" i="11"/>
  <c r="M20" i="9" s="1"/>
  <c r="L20" i="11"/>
  <c r="L20" i="9" s="1"/>
  <c r="K20" i="11"/>
  <c r="K20" i="9" s="1"/>
  <c r="J20" i="11"/>
  <c r="J20" i="9" s="1"/>
  <c r="I20" i="11"/>
  <c r="I20" i="9" s="1"/>
  <c r="H20" i="11"/>
  <c r="H20" i="9" s="1"/>
  <c r="G20" i="11"/>
  <c r="G20" i="9" s="1"/>
  <c r="F20" i="11"/>
  <c r="F20" i="9" s="1"/>
  <c r="F20" i="8" s="1"/>
  <c r="E20" i="11"/>
  <c r="E20" i="9" s="1"/>
  <c r="D20" i="11"/>
  <c r="D20" i="9" s="1"/>
  <c r="C20" i="11"/>
  <c r="C20" i="9" s="1"/>
  <c r="T19" i="11"/>
  <c r="T19" i="9" s="1"/>
  <c r="S19" i="11"/>
  <c r="S19" i="9" s="1"/>
  <c r="R19" i="11"/>
  <c r="R19" i="9" s="1"/>
  <c r="Q19" i="11"/>
  <c r="P19" i="11"/>
  <c r="P19" i="9" s="1"/>
  <c r="O19" i="11"/>
  <c r="O19" i="9" s="1"/>
  <c r="N19" i="11"/>
  <c r="N19" i="9" s="1"/>
  <c r="M19" i="11"/>
  <c r="M19" i="9" s="1"/>
  <c r="L19" i="11"/>
  <c r="L19" i="9" s="1"/>
  <c r="K19" i="11"/>
  <c r="K19" i="9" s="1"/>
  <c r="J19" i="11"/>
  <c r="J19" i="9" s="1"/>
  <c r="I19" i="11"/>
  <c r="I19" i="9" s="1"/>
  <c r="H19" i="11"/>
  <c r="H19" i="9" s="1"/>
  <c r="G19" i="11"/>
  <c r="G19" i="9" s="1"/>
  <c r="F19" i="11"/>
  <c r="F19" i="9" s="1"/>
  <c r="E19" i="11"/>
  <c r="E19" i="9" s="1"/>
  <c r="D19" i="11"/>
  <c r="D19" i="9" s="1"/>
  <c r="C19" i="11"/>
  <c r="C19" i="9" s="1"/>
  <c r="T18" i="11"/>
  <c r="T18" i="9" s="1"/>
  <c r="S18" i="11"/>
  <c r="S18" i="9" s="1"/>
  <c r="R18" i="11"/>
  <c r="R18" i="9" s="1"/>
  <c r="Q18" i="11"/>
  <c r="P18" i="11"/>
  <c r="P18" i="9" s="1"/>
  <c r="O18" i="11"/>
  <c r="O18" i="9" s="1"/>
  <c r="N18" i="11"/>
  <c r="N18" i="9" s="1"/>
  <c r="M18" i="11"/>
  <c r="M18" i="9" s="1"/>
  <c r="L18" i="11"/>
  <c r="L18" i="9" s="1"/>
  <c r="K18" i="11"/>
  <c r="K18" i="9" s="1"/>
  <c r="J18" i="11"/>
  <c r="J18" i="9" s="1"/>
  <c r="I18" i="11"/>
  <c r="I18" i="9" s="1"/>
  <c r="H18" i="11"/>
  <c r="H18" i="9" s="1"/>
  <c r="G18" i="11"/>
  <c r="G18" i="9" s="1"/>
  <c r="F18" i="11"/>
  <c r="F18" i="9" s="1"/>
  <c r="E18" i="11"/>
  <c r="E18" i="9" s="1"/>
  <c r="D18" i="11"/>
  <c r="D18" i="9" s="1"/>
  <c r="C18" i="11"/>
  <c r="C18" i="9" s="1"/>
  <c r="T17" i="11"/>
  <c r="T17" i="9" s="1"/>
  <c r="S17" i="11"/>
  <c r="S17" i="9" s="1"/>
  <c r="R17" i="11"/>
  <c r="R17" i="9" s="1"/>
  <c r="Q17" i="11"/>
  <c r="P17" i="11"/>
  <c r="P17" i="9" s="1"/>
  <c r="O17" i="11"/>
  <c r="O17" i="9" s="1"/>
  <c r="N17" i="11"/>
  <c r="N17" i="9" s="1"/>
  <c r="M17" i="11"/>
  <c r="M17" i="9" s="1"/>
  <c r="L17" i="11"/>
  <c r="L17" i="9" s="1"/>
  <c r="K17" i="11"/>
  <c r="K17" i="9" s="1"/>
  <c r="J17" i="11"/>
  <c r="J17" i="9" s="1"/>
  <c r="I17" i="11"/>
  <c r="I17" i="9" s="1"/>
  <c r="H17" i="11"/>
  <c r="H17" i="9" s="1"/>
  <c r="G17" i="11"/>
  <c r="G17" i="9" s="1"/>
  <c r="F17" i="11"/>
  <c r="F17" i="9" s="1"/>
  <c r="E17" i="11"/>
  <c r="E17" i="9" s="1"/>
  <c r="D17" i="11"/>
  <c r="D17" i="9" s="1"/>
  <c r="C17" i="11"/>
  <c r="C17" i="9" s="1"/>
  <c r="T16" i="11"/>
  <c r="T16" i="9" s="1"/>
  <c r="S16" i="11"/>
  <c r="S16" i="9" s="1"/>
  <c r="R16" i="11"/>
  <c r="R16" i="9" s="1"/>
  <c r="Q16" i="11"/>
  <c r="P16" i="11"/>
  <c r="P16" i="9" s="1"/>
  <c r="O16" i="11"/>
  <c r="O16" i="9" s="1"/>
  <c r="N16" i="11"/>
  <c r="N16" i="9" s="1"/>
  <c r="N16" i="8" s="1"/>
  <c r="M16" i="11"/>
  <c r="M16" i="9" s="1"/>
  <c r="L16" i="11"/>
  <c r="L16" i="9" s="1"/>
  <c r="K16" i="11"/>
  <c r="K16" i="9" s="1"/>
  <c r="J16" i="11"/>
  <c r="J16" i="9" s="1"/>
  <c r="I16" i="11"/>
  <c r="I16" i="9" s="1"/>
  <c r="H16" i="11"/>
  <c r="H16" i="9" s="1"/>
  <c r="G16" i="11"/>
  <c r="G16" i="9" s="1"/>
  <c r="F16" i="11"/>
  <c r="F16" i="9" s="1"/>
  <c r="E16" i="11"/>
  <c r="E16" i="9" s="1"/>
  <c r="D16" i="11"/>
  <c r="D16" i="9" s="1"/>
  <c r="C16" i="11"/>
  <c r="C16" i="9" s="1"/>
  <c r="Q15" i="11"/>
  <c r="Q14" i="11"/>
  <c r="Q13" i="11"/>
  <c r="Q12" i="11"/>
  <c r="Q11" i="11"/>
  <c r="Q11" i="9" s="1"/>
  <c r="Q10" i="11"/>
  <c r="Q9" i="11"/>
  <c r="Q8" i="11"/>
  <c r="Q7" i="11"/>
  <c r="Q7" i="9" s="1"/>
  <c r="Q7" i="8" s="1"/>
  <c r="Q6" i="11"/>
  <c r="V17" i="9"/>
  <c r="U17" i="9"/>
  <c r="V16" i="9"/>
  <c r="U16" i="9"/>
  <c r="V15" i="9"/>
  <c r="U15" i="9"/>
  <c r="Q43" i="3"/>
  <c r="Q42" i="3"/>
  <c r="Q41" i="3"/>
  <c r="Q40" i="3"/>
  <c r="Q39" i="3"/>
  <c r="Q38" i="3"/>
  <c r="Q37" i="3"/>
  <c r="Q36" i="3"/>
  <c r="Q35" i="3"/>
  <c r="Q14" i="3" s="1"/>
  <c r="Q34" i="3"/>
  <c r="Q33" i="3"/>
  <c r="Q32" i="3"/>
  <c r="Q31" i="3"/>
  <c r="Q30" i="3"/>
  <c r="Q29" i="3"/>
  <c r="Q28" i="3"/>
  <c r="Q27" i="3"/>
  <c r="Q26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T15" i="3"/>
  <c r="S15" i="3"/>
  <c r="R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T14" i="3"/>
  <c r="S14" i="3"/>
  <c r="R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T13" i="3"/>
  <c r="S13" i="3"/>
  <c r="R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T12" i="3"/>
  <c r="P12" i="3"/>
  <c r="O12" i="3"/>
  <c r="N12" i="3"/>
  <c r="M12" i="3"/>
  <c r="K12" i="3"/>
  <c r="I12" i="3"/>
  <c r="H12" i="3"/>
  <c r="G12" i="3"/>
  <c r="F12" i="3"/>
  <c r="E12" i="3"/>
  <c r="D12" i="3"/>
  <c r="C12" i="3"/>
  <c r="Q11" i="3"/>
  <c r="Q10" i="3"/>
  <c r="Q9" i="3"/>
  <c r="Q8" i="3"/>
  <c r="Q7" i="3"/>
  <c r="Q6" i="3"/>
  <c r="Q44" i="4"/>
  <c r="Q44" i="6" s="1"/>
  <c r="Q44" i="7" s="1"/>
  <c r="Q43" i="4"/>
  <c r="Q42" i="4"/>
  <c r="Q16" i="4" s="1"/>
  <c r="Q41" i="4"/>
  <c r="Q40" i="4"/>
  <c r="Q39" i="4"/>
  <c r="Q38" i="4"/>
  <c r="Q37" i="4"/>
  <c r="Q36" i="4"/>
  <c r="Q35" i="4"/>
  <c r="Q34" i="4"/>
  <c r="Q14" i="4" s="1"/>
  <c r="Q33" i="4"/>
  <c r="Q32" i="4"/>
  <c r="Q31" i="4"/>
  <c r="Q30" i="4"/>
  <c r="Q29" i="4"/>
  <c r="Q28" i="4"/>
  <c r="Q27" i="4"/>
  <c r="Q26" i="4"/>
  <c r="T17" i="4"/>
  <c r="T17" i="6" s="1"/>
  <c r="S17" i="4"/>
  <c r="S17" i="6" s="1"/>
  <c r="R17" i="4"/>
  <c r="Q17" i="4"/>
  <c r="Q17" i="6" s="1"/>
  <c r="P17" i="4"/>
  <c r="P17" i="6" s="1"/>
  <c r="O17" i="4"/>
  <c r="O17" i="6" s="1"/>
  <c r="N17" i="4"/>
  <c r="N17" i="6" s="1"/>
  <c r="M17" i="4"/>
  <c r="M17" i="6" s="1"/>
  <c r="L17" i="4"/>
  <c r="L17" i="6" s="1"/>
  <c r="K17" i="4"/>
  <c r="J17" i="4"/>
  <c r="J17" i="6" s="1"/>
  <c r="I17" i="4"/>
  <c r="I17" i="6" s="1"/>
  <c r="H17" i="4"/>
  <c r="H17" i="6" s="1"/>
  <c r="G17" i="4"/>
  <c r="G17" i="6" s="1"/>
  <c r="F17" i="4"/>
  <c r="E17" i="4"/>
  <c r="E17" i="6" s="1"/>
  <c r="D17" i="4"/>
  <c r="D17" i="6" s="1"/>
  <c r="C17" i="4"/>
  <c r="C17" i="6" s="1"/>
  <c r="T16" i="4"/>
  <c r="T16" i="6" s="1"/>
  <c r="S16" i="4"/>
  <c r="S16" i="6" s="1"/>
  <c r="R16" i="4"/>
  <c r="R16" i="6" s="1"/>
  <c r="P16" i="4"/>
  <c r="P16" i="6" s="1"/>
  <c r="O16" i="4"/>
  <c r="O16" i="6" s="1"/>
  <c r="N16" i="4"/>
  <c r="N16" i="6" s="1"/>
  <c r="M16" i="4"/>
  <c r="M16" i="6" s="1"/>
  <c r="L16" i="4"/>
  <c r="K16" i="4"/>
  <c r="K16" i="6" s="1"/>
  <c r="J16" i="4"/>
  <c r="J16" i="6" s="1"/>
  <c r="I16" i="4"/>
  <c r="I16" i="6" s="1"/>
  <c r="H16" i="4"/>
  <c r="H16" i="6" s="1"/>
  <c r="G16" i="4"/>
  <c r="G16" i="6" s="1"/>
  <c r="F16" i="4"/>
  <c r="F16" i="6" s="1"/>
  <c r="E16" i="4"/>
  <c r="D16" i="4"/>
  <c r="D16" i="6" s="1"/>
  <c r="C16" i="4"/>
  <c r="C16" i="6" s="1"/>
  <c r="T15" i="4"/>
  <c r="T15" i="6" s="1"/>
  <c r="S15" i="4"/>
  <c r="S15" i="6" s="1"/>
  <c r="R15" i="4"/>
  <c r="P15" i="4"/>
  <c r="P15" i="6" s="1"/>
  <c r="O15" i="4"/>
  <c r="O15" i="6" s="1"/>
  <c r="N15" i="4"/>
  <c r="N15" i="6" s="1"/>
  <c r="M15" i="4"/>
  <c r="M15" i="6" s="1"/>
  <c r="L15" i="4"/>
  <c r="L15" i="6" s="1"/>
  <c r="K15" i="4"/>
  <c r="K15" i="6" s="1"/>
  <c r="J15" i="4"/>
  <c r="I15" i="4"/>
  <c r="I15" i="6" s="1"/>
  <c r="H15" i="4"/>
  <c r="H15" i="6" s="1"/>
  <c r="G15" i="4"/>
  <c r="G15" i="6" s="1"/>
  <c r="F15" i="4"/>
  <c r="F15" i="6" s="1"/>
  <c r="E15" i="4"/>
  <c r="D15" i="4"/>
  <c r="D15" i="6" s="1"/>
  <c r="C15" i="4"/>
  <c r="C15" i="6" s="1"/>
  <c r="T14" i="4"/>
  <c r="T14" i="6" s="1"/>
  <c r="S14" i="4"/>
  <c r="S14" i="6" s="1"/>
  <c r="R14" i="4"/>
  <c r="R14" i="6" s="1"/>
  <c r="P14" i="4"/>
  <c r="O14" i="4"/>
  <c r="O14" i="6" s="1"/>
  <c r="N14" i="4"/>
  <c r="N14" i="6" s="1"/>
  <c r="M14" i="4"/>
  <c r="M14" i="6" s="1"/>
  <c r="L14" i="4"/>
  <c r="L14" i="6" s="1"/>
  <c r="K14" i="4"/>
  <c r="J14" i="4"/>
  <c r="J14" i="6" s="1"/>
  <c r="I14" i="4"/>
  <c r="I14" i="6" s="1"/>
  <c r="H14" i="4"/>
  <c r="H14" i="6" s="1"/>
  <c r="G14" i="4"/>
  <c r="G14" i="6" s="1"/>
  <c r="F14" i="4"/>
  <c r="F14" i="6" s="1"/>
  <c r="E14" i="4"/>
  <c r="E14" i="6" s="1"/>
  <c r="D14" i="4"/>
  <c r="C14" i="4"/>
  <c r="C14" i="6" s="1"/>
  <c r="T13" i="4"/>
  <c r="T13" i="6" s="1"/>
  <c r="S13" i="4"/>
  <c r="S13" i="6" s="1"/>
  <c r="R13" i="4"/>
  <c r="R13" i="6" s="1"/>
  <c r="P13" i="4"/>
  <c r="O13" i="4"/>
  <c r="O13" i="6" s="1"/>
  <c r="N13" i="4"/>
  <c r="N13" i="6" s="1"/>
  <c r="M13" i="4"/>
  <c r="M13" i="6" s="1"/>
  <c r="L13" i="4"/>
  <c r="L13" i="6" s="1"/>
  <c r="K13" i="4"/>
  <c r="K13" i="6" s="1"/>
  <c r="J13" i="4"/>
  <c r="J13" i="6" s="1"/>
  <c r="I13" i="4"/>
  <c r="H13" i="4"/>
  <c r="H13" i="6" s="1"/>
  <c r="G13" i="4"/>
  <c r="G13" i="6" s="1"/>
  <c r="F13" i="4"/>
  <c r="F13" i="6" s="1"/>
  <c r="E13" i="4"/>
  <c r="E13" i="6" s="1"/>
  <c r="D13" i="4"/>
  <c r="C13" i="4"/>
  <c r="C13" i="6" s="1"/>
  <c r="T12" i="4"/>
  <c r="T12" i="6" s="1"/>
  <c r="P12" i="4"/>
  <c r="P12" i="6" s="1"/>
  <c r="O12" i="4"/>
  <c r="O12" i="6" s="1"/>
  <c r="N12" i="4"/>
  <c r="N12" i="6" s="1"/>
  <c r="M12" i="4"/>
  <c r="M12" i="6" s="1"/>
  <c r="K12" i="4"/>
  <c r="I12" i="4"/>
  <c r="I12" i="6" s="1"/>
  <c r="H12" i="4"/>
  <c r="H12" i="6" s="1"/>
  <c r="G12" i="4"/>
  <c r="G12" i="6" s="1"/>
  <c r="F12" i="4"/>
  <c r="F12" i="6" s="1"/>
  <c r="E12" i="4"/>
  <c r="D12" i="4"/>
  <c r="D12" i="6" s="1"/>
  <c r="C12" i="4"/>
  <c r="Q11" i="4"/>
  <c r="Q11" i="6" s="1"/>
  <c r="Q10" i="4"/>
  <c r="Q10" i="6" s="1"/>
  <c r="Q9" i="4"/>
  <c r="Q9" i="6" s="1"/>
  <c r="Q8" i="4"/>
  <c r="Q8" i="6" s="1"/>
  <c r="Q7" i="4"/>
  <c r="Q6" i="4"/>
  <c r="Q17" i="2"/>
  <c r="Q43" i="2"/>
  <c r="Q43" i="5" s="1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T17" i="2"/>
  <c r="S17" i="2"/>
  <c r="R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T15" i="2"/>
  <c r="S15" i="2"/>
  <c r="R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T13" i="2"/>
  <c r="S13" i="2"/>
  <c r="R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Q13" i="2" s="1"/>
  <c r="T12" i="2"/>
  <c r="P12" i="2"/>
  <c r="O12" i="2"/>
  <c r="N12" i="2"/>
  <c r="M12" i="2"/>
  <c r="K12" i="2"/>
  <c r="I12" i="2"/>
  <c r="H12" i="2"/>
  <c r="G12" i="2"/>
  <c r="F12" i="2"/>
  <c r="E12" i="2"/>
  <c r="D12" i="2"/>
  <c r="C12" i="2"/>
  <c r="Q12" i="2" s="1"/>
  <c r="Q11" i="2"/>
  <c r="Q10" i="2"/>
  <c r="Q9" i="2"/>
  <c r="Q8" i="2"/>
  <c r="Q7" i="2"/>
  <c r="Q6" i="2"/>
  <c r="Q17" i="1"/>
  <c r="Q16" i="1"/>
  <c r="Q41" i="1"/>
  <c r="Q40" i="1"/>
  <c r="Q40" i="5" s="1"/>
  <c r="Q39" i="1"/>
  <c r="Q39" i="5" s="1"/>
  <c r="Q38" i="1"/>
  <c r="Q38" i="5" s="1"/>
  <c r="Q37" i="1"/>
  <c r="Q37" i="5" s="1"/>
  <c r="Q36" i="1"/>
  <c r="Q36" i="5" s="1"/>
  <c r="Q35" i="1"/>
  <c r="Q35" i="5" s="1"/>
  <c r="Q34" i="1"/>
  <c r="Q33" i="1"/>
  <c r="Q32" i="1"/>
  <c r="Q32" i="5" s="1"/>
  <c r="Q31" i="1"/>
  <c r="Q31" i="5" s="1"/>
  <c r="Q30" i="1"/>
  <c r="Q30" i="5" s="1"/>
  <c r="Q29" i="1"/>
  <c r="Q29" i="5" s="1"/>
  <c r="Q28" i="1"/>
  <c r="Q28" i="5" s="1"/>
  <c r="Q27" i="1"/>
  <c r="Q27" i="5" s="1"/>
  <c r="Q26" i="1"/>
  <c r="Q26" i="5" s="1"/>
  <c r="T17" i="1"/>
  <c r="T17" i="5" s="1"/>
  <c r="S17" i="1"/>
  <c r="S17" i="5" s="1"/>
  <c r="R17" i="1"/>
  <c r="R17" i="5" s="1"/>
  <c r="P17" i="1"/>
  <c r="P17" i="5" s="1"/>
  <c r="O17" i="1"/>
  <c r="O17" i="5" s="1"/>
  <c r="N17" i="1"/>
  <c r="N17" i="5" s="1"/>
  <c r="M17" i="1"/>
  <c r="M17" i="5" s="1"/>
  <c r="L17" i="1"/>
  <c r="L17" i="5" s="1"/>
  <c r="K17" i="1"/>
  <c r="K17" i="5" s="1"/>
  <c r="J17" i="1"/>
  <c r="J17" i="5" s="1"/>
  <c r="I17" i="1"/>
  <c r="I17" i="5" s="1"/>
  <c r="H17" i="1"/>
  <c r="H17" i="5" s="1"/>
  <c r="G17" i="1"/>
  <c r="G17" i="5" s="1"/>
  <c r="F17" i="1"/>
  <c r="F17" i="5" s="1"/>
  <c r="E17" i="1"/>
  <c r="E17" i="5" s="1"/>
  <c r="D17" i="1"/>
  <c r="D17" i="5" s="1"/>
  <c r="C17" i="1"/>
  <c r="C17" i="5" s="1"/>
  <c r="T16" i="1"/>
  <c r="T16" i="5" s="1"/>
  <c r="S16" i="1"/>
  <c r="S16" i="5" s="1"/>
  <c r="R16" i="1"/>
  <c r="R16" i="5" s="1"/>
  <c r="P16" i="1"/>
  <c r="P16" i="5" s="1"/>
  <c r="P16" i="7" s="1"/>
  <c r="O16" i="1"/>
  <c r="O16" i="5" s="1"/>
  <c r="N16" i="1"/>
  <c r="N16" i="5" s="1"/>
  <c r="M16" i="1"/>
  <c r="M16" i="5" s="1"/>
  <c r="L16" i="1"/>
  <c r="L16" i="5" s="1"/>
  <c r="K16" i="1"/>
  <c r="K16" i="5" s="1"/>
  <c r="J16" i="1"/>
  <c r="J16" i="5" s="1"/>
  <c r="I16" i="1"/>
  <c r="I16" i="5" s="1"/>
  <c r="H16" i="1"/>
  <c r="H16" i="5" s="1"/>
  <c r="G16" i="1"/>
  <c r="G16" i="5" s="1"/>
  <c r="F16" i="1"/>
  <c r="F16" i="5" s="1"/>
  <c r="E16" i="1"/>
  <c r="E16" i="5" s="1"/>
  <c r="D16" i="1"/>
  <c r="D16" i="5" s="1"/>
  <c r="D16" i="7" s="1"/>
  <c r="C16" i="1"/>
  <c r="C16" i="5" s="1"/>
  <c r="T15" i="1"/>
  <c r="T15" i="5" s="1"/>
  <c r="S15" i="1"/>
  <c r="S15" i="5" s="1"/>
  <c r="R15" i="1"/>
  <c r="R15" i="5" s="1"/>
  <c r="P15" i="1"/>
  <c r="P15" i="5" s="1"/>
  <c r="O15" i="1"/>
  <c r="O15" i="5" s="1"/>
  <c r="N15" i="1"/>
  <c r="N15" i="5" s="1"/>
  <c r="M15" i="1"/>
  <c r="M15" i="5" s="1"/>
  <c r="L15" i="1"/>
  <c r="L15" i="5" s="1"/>
  <c r="K15" i="1"/>
  <c r="K15" i="5" s="1"/>
  <c r="J15" i="1"/>
  <c r="J15" i="5" s="1"/>
  <c r="I15" i="1"/>
  <c r="I15" i="5" s="1"/>
  <c r="I15" i="7" s="1"/>
  <c r="H15" i="1"/>
  <c r="H15" i="5" s="1"/>
  <c r="G15" i="1"/>
  <c r="G15" i="5" s="1"/>
  <c r="F15" i="1"/>
  <c r="F15" i="5" s="1"/>
  <c r="E15" i="1"/>
  <c r="E15" i="5" s="1"/>
  <c r="D15" i="1"/>
  <c r="D15" i="5" s="1"/>
  <c r="C15" i="1"/>
  <c r="C15" i="5" s="1"/>
  <c r="T14" i="1"/>
  <c r="T14" i="5" s="1"/>
  <c r="S14" i="1"/>
  <c r="S14" i="5" s="1"/>
  <c r="R14" i="1"/>
  <c r="R14" i="5" s="1"/>
  <c r="P14" i="1"/>
  <c r="P14" i="5" s="1"/>
  <c r="O14" i="1"/>
  <c r="O14" i="5" s="1"/>
  <c r="N14" i="1"/>
  <c r="N14" i="5" s="1"/>
  <c r="N14" i="7" s="1"/>
  <c r="M14" i="1"/>
  <c r="M14" i="5" s="1"/>
  <c r="L14" i="1"/>
  <c r="L14" i="5" s="1"/>
  <c r="K14" i="1"/>
  <c r="K14" i="5" s="1"/>
  <c r="J14" i="1"/>
  <c r="J14" i="5" s="1"/>
  <c r="I14" i="1"/>
  <c r="I14" i="5" s="1"/>
  <c r="H14" i="1"/>
  <c r="H14" i="5" s="1"/>
  <c r="G14" i="1"/>
  <c r="G14" i="5" s="1"/>
  <c r="F14" i="1"/>
  <c r="F14" i="5" s="1"/>
  <c r="E14" i="1"/>
  <c r="E14" i="5" s="1"/>
  <c r="D14" i="1"/>
  <c r="D14" i="5" s="1"/>
  <c r="C14" i="1"/>
  <c r="C14" i="5" s="1"/>
  <c r="T13" i="1"/>
  <c r="T13" i="5" s="1"/>
  <c r="T13" i="7" s="1"/>
  <c r="S13" i="1"/>
  <c r="S13" i="5" s="1"/>
  <c r="R13" i="1"/>
  <c r="R13" i="5" s="1"/>
  <c r="P13" i="1"/>
  <c r="P13" i="5" s="1"/>
  <c r="O13" i="1"/>
  <c r="O13" i="5" s="1"/>
  <c r="N13" i="1"/>
  <c r="N13" i="5" s="1"/>
  <c r="M13" i="1"/>
  <c r="M13" i="5" s="1"/>
  <c r="L13" i="1"/>
  <c r="L13" i="5" s="1"/>
  <c r="K13" i="1"/>
  <c r="K13" i="5" s="1"/>
  <c r="J13" i="1"/>
  <c r="J13" i="5" s="1"/>
  <c r="I13" i="1"/>
  <c r="I13" i="5" s="1"/>
  <c r="H13" i="1"/>
  <c r="H13" i="5" s="1"/>
  <c r="G13" i="1"/>
  <c r="G13" i="5" s="1"/>
  <c r="G13" i="7" s="1"/>
  <c r="F13" i="1"/>
  <c r="F13" i="5" s="1"/>
  <c r="E13" i="1"/>
  <c r="E13" i="5" s="1"/>
  <c r="D13" i="1"/>
  <c r="D13" i="5" s="1"/>
  <c r="C13" i="1"/>
  <c r="C13" i="5" s="1"/>
  <c r="T12" i="1"/>
  <c r="T12" i="5" s="1"/>
  <c r="P12" i="1"/>
  <c r="P12" i="5" s="1"/>
  <c r="O12" i="1"/>
  <c r="O12" i="5" s="1"/>
  <c r="N12" i="1"/>
  <c r="N12" i="5" s="1"/>
  <c r="M12" i="1"/>
  <c r="M12" i="5" s="1"/>
  <c r="K12" i="1"/>
  <c r="K12" i="5" s="1"/>
  <c r="I12" i="1"/>
  <c r="I12" i="5" s="1"/>
  <c r="H12" i="1"/>
  <c r="H12" i="5" s="1"/>
  <c r="H12" i="7" s="1"/>
  <c r="G12" i="1"/>
  <c r="G12" i="5" s="1"/>
  <c r="F12" i="1"/>
  <c r="F12" i="5" s="1"/>
  <c r="E12" i="1"/>
  <c r="E12" i="5" s="1"/>
  <c r="D12" i="1"/>
  <c r="D12" i="5" s="1"/>
  <c r="C12" i="1"/>
  <c r="Q11" i="1"/>
  <c r="Q10" i="1"/>
  <c r="Q9" i="1"/>
  <c r="Q8" i="1"/>
  <c r="Q7" i="1"/>
  <c r="Q7" i="5" s="1"/>
  <c r="Q6" i="1"/>
  <c r="K13" i="7" l="1"/>
  <c r="N12" i="7"/>
  <c r="F14" i="7"/>
  <c r="S14" i="7"/>
  <c r="M15" i="7"/>
  <c r="H16" i="7"/>
  <c r="C17" i="7"/>
  <c r="O17" i="7"/>
  <c r="F16" i="8"/>
  <c r="Q43" i="8"/>
  <c r="J20" i="8"/>
  <c r="N20" i="8"/>
  <c r="Q11" i="8"/>
  <c r="J16" i="8"/>
  <c r="T19" i="8"/>
  <c r="Q15" i="9"/>
  <c r="Q15" i="8" s="1"/>
  <c r="F17" i="6"/>
  <c r="F17" i="7" s="1"/>
  <c r="R17" i="6"/>
  <c r="R17" i="7" s="1"/>
  <c r="E15" i="6"/>
  <c r="E15" i="7" s="1"/>
  <c r="R15" i="6"/>
  <c r="R15" i="7" s="1"/>
  <c r="L16" i="6"/>
  <c r="L16" i="7" s="1"/>
  <c r="Q14" i="6"/>
  <c r="E12" i="6"/>
  <c r="E12" i="7" s="1"/>
  <c r="P13" i="6"/>
  <c r="P13" i="7" s="1"/>
  <c r="K14" i="6"/>
  <c r="Q12" i="3"/>
  <c r="K17" i="6"/>
  <c r="K17" i="7" s="1"/>
  <c r="Q13" i="3"/>
  <c r="E16" i="6"/>
  <c r="E16" i="7" s="1"/>
  <c r="Q7" i="6"/>
  <c r="Q7" i="7" s="1"/>
  <c r="K12" i="6"/>
  <c r="K12" i="7" s="1"/>
  <c r="I13" i="6"/>
  <c r="I13" i="7" s="1"/>
  <c r="D14" i="6"/>
  <c r="D14" i="7" s="1"/>
  <c r="P14" i="6"/>
  <c r="P14" i="7" s="1"/>
  <c r="Q16" i="6"/>
  <c r="J15" i="6"/>
  <c r="J15" i="7" s="1"/>
  <c r="S17" i="7"/>
  <c r="O13" i="7"/>
  <c r="J14" i="7"/>
  <c r="G17" i="7"/>
  <c r="C13" i="7"/>
  <c r="D12" i="7"/>
  <c r="C18" i="8"/>
  <c r="G18" i="8"/>
  <c r="K18" i="8"/>
  <c r="O18" i="8"/>
  <c r="Q18" i="7"/>
  <c r="C16" i="8"/>
  <c r="K16" i="8"/>
  <c r="G20" i="8"/>
  <c r="O20" i="8"/>
  <c r="G16" i="8"/>
  <c r="O16" i="8"/>
  <c r="C20" i="8"/>
  <c r="K20" i="8"/>
  <c r="G12" i="7"/>
  <c r="M12" i="7"/>
  <c r="T12" i="7"/>
  <c r="F13" i="7"/>
  <c r="J13" i="7"/>
  <c r="N13" i="7"/>
  <c r="S13" i="7"/>
  <c r="E14" i="7"/>
  <c r="I14" i="7"/>
  <c r="M14" i="7"/>
  <c r="R14" i="7"/>
  <c r="D15" i="7"/>
  <c r="H15" i="7"/>
  <c r="L15" i="7"/>
  <c r="P15" i="7"/>
  <c r="C16" i="7"/>
  <c r="G16" i="7"/>
  <c r="K16" i="7"/>
  <c r="O16" i="7"/>
  <c r="T16" i="7"/>
  <c r="J17" i="7"/>
  <c r="N17" i="7"/>
  <c r="D16" i="8"/>
  <c r="L16" i="8"/>
  <c r="R19" i="8"/>
  <c r="H20" i="8"/>
  <c r="P20" i="8"/>
  <c r="E16" i="8"/>
  <c r="I16" i="8"/>
  <c r="M16" i="8"/>
  <c r="S19" i="8"/>
  <c r="E20" i="8"/>
  <c r="I20" i="8"/>
  <c r="M20" i="8"/>
  <c r="H16" i="8"/>
  <c r="P16" i="8"/>
  <c r="D20" i="8"/>
  <c r="L20" i="8"/>
  <c r="O12" i="7"/>
  <c r="L13" i="7"/>
  <c r="C14" i="7"/>
  <c r="K14" i="7"/>
  <c r="T14" i="7"/>
  <c r="S15" i="7"/>
  <c r="R16" i="7"/>
  <c r="H17" i="7"/>
  <c r="L17" i="7"/>
  <c r="F12" i="7"/>
  <c r="P12" i="7"/>
  <c r="E13" i="7"/>
  <c r="M13" i="7"/>
  <c r="R13" i="7"/>
  <c r="H14" i="7"/>
  <c r="L14" i="7"/>
  <c r="C15" i="7"/>
  <c r="G15" i="7"/>
  <c r="K15" i="7"/>
  <c r="O15" i="7"/>
  <c r="T15" i="7"/>
  <c r="F16" i="7"/>
  <c r="J16" i="7"/>
  <c r="N16" i="7"/>
  <c r="S16" i="7"/>
  <c r="E17" i="7"/>
  <c r="I17" i="7"/>
  <c r="M17" i="7"/>
  <c r="T17" i="7"/>
  <c r="I12" i="7"/>
  <c r="H13" i="7"/>
  <c r="G14" i="7"/>
  <c r="O14" i="7"/>
  <c r="F15" i="7"/>
  <c r="N15" i="7"/>
  <c r="I16" i="7"/>
  <c r="M16" i="7"/>
  <c r="D17" i="7"/>
  <c r="P17" i="7"/>
  <c r="Q12" i="1"/>
  <c r="Q12" i="5" s="1"/>
  <c r="C12" i="5"/>
  <c r="Q13" i="1"/>
  <c r="Q33" i="5"/>
  <c r="Q14" i="1"/>
  <c r="Q14" i="5" s="1"/>
  <c r="Q14" i="7" s="1"/>
  <c r="Q34" i="5"/>
  <c r="Q15" i="1"/>
  <c r="Q41" i="5"/>
  <c r="Q6" i="5"/>
  <c r="Q11" i="5"/>
  <c r="Q11" i="7" s="1"/>
  <c r="Q13" i="5"/>
  <c r="Q15" i="2"/>
  <c r="Q12" i="4"/>
  <c r="Q12" i="6" s="1"/>
  <c r="C12" i="6"/>
  <c r="Q13" i="4"/>
  <c r="D13" i="6"/>
  <c r="D13" i="7" s="1"/>
  <c r="Q15" i="4"/>
  <c r="Q6" i="6"/>
  <c r="Q26" i="6"/>
  <c r="Q26" i="7" s="1"/>
  <c r="Q27" i="6"/>
  <c r="Q27" i="7" s="1"/>
  <c r="Q28" i="6"/>
  <c r="Q28" i="7" s="1"/>
  <c r="Q29" i="6"/>
  <c r="Q29" i="7" s="1"/>
  <c r="Q30" i="6"/>
  <c r="Q30" i="7" s="1"/>
  <c r="Q31" i="6"/>
  <c r="Q31" i="7" s="1"/>
  <c r="Q32" i="6"/>
  <c r="Q32" i="7" s="1"/>
  <c r="Q33" i="6"/>
  <c r="Q34" i="6"/>
  <c r="Q35" i="6"/>
  <c r="Q35" i="7" s="1"/>
  <c r="Q36" i="6"/>
  <c r="Q36" i="7" s="1"/>
  <c r="Q37" i="6"/>
  <c r="Q37" i="7" s="1"/>
  <c r="Q38" i="6"/>
  <c r="Q38" i="7" s="1"/>
  <c r="Q39" i="6"/>
  <c r="Q39" i="7" s="1"/>
  <c r="Q41" i="6"/>
  <c r="Q42" i="6"/>
  <c r="Q42" i="7" s="1"/>
  <c r="Q43" i="6"/>
  <c r="Q43" i="7" s="1"/>
  <c r="Q16" i="12"/>
  <c r="Q16" i="9" s="1"/>
  <c r="Q17" i="12"/>
  <c r="Q17" i="9" s="1"/>
  <c r="Q40" i="9"/>
  <c r="Q40" i="8" s="1"/>
  <c r="Q41" i="9"/>
  <c r="Q41" i="8" s="1"/>
  <c r="Q18" i="12"/>
  <c r="Q16" i="14"/>
  <c r="Q18" i="14"/>
  <c r="Q18" i="10" s="1"/>
  <c r="Q44" i="10"/>
  <c r="Q44" i="8" s="1"/>
  <c r="Q19" i="14"/>
  <c r="Q19" i="10" s="1"/>
  <c r="Q45" i="10"/>
  <c r="Q45" i="8" s="1"/>
  <c r="Q8" i="5"/>
  <c r="Q8" i="7" s="1"/>
  <c r="R17" i="8"/>
  <c r="D18" i="8"/>
  <c r="H18" i="8"/>
  <c r="L18" i="8"/>
  <c r="P18" i="8"/>
  <c r="S17" i="8"/>
  <c r="E18" i="8"/>
  <c r="I18" i="8"/>
  <c r="M18" i="8"/>
  <c r="T17" i="8"/>
  <c r="F18" i="8"/>
  <c r="J18" i="8"/>
  <c r="N18" i="8"/>
  <c r="S16" i="8"/>
  <c r="C17" i="8"/>
  <c r="E17" i="8"/>
  <c r="G17" i="8"/>
  <c r="I17" i="8"/>
  <c r="K17" i="8"/>
  <c r="M17" i="8"/>
  <c r="O17" i="8"/>
  <c r="S18" i="8"/>
  <c r="C19" i="8"/>
  <c r="E19" i="8"/>
  <c r="G19" i="8"/>
  <c r="I19" i="8"/>
  <c r="K19" i="8"/>
  <c r="M19" i="8"/>
  <c r="O19" i="8"/>
  <c r="S20" i="8"/>
  <c r="Q29" i="8"/>
  <c r="Q31" i="8"/>
  <c r="Q33" i="8"/>
  <c r="Q35" i="8"/>
  <c r="Q37" i="8"/>
  <c r="Q16" i="13"/>
  <c r="Q16" i="10" s="1"/>
  <c r="Q36" i="10"/>
  <c r="Q36" i="8" s="1"/>
  <c r="R16" i="8"/>
  <c r="T16" i="8"/>
  <c r="D17" i="8"/>
  <c r="F17" i="8"/>
  <c r="H17" i="8"/>
  <c r="J17" i="8"/>
  <c r="L17" i="8"/>
  <c r="N17" i="8"/>
  <c r="P17" i="8"/>
  <c r="R18" i="8"/>
  <c r="T18" i="8"/>
  <c r="D19" i="8"/>
  <c r="F19" i="8"/>
  <c r="H19" i="8"/>
  <c r="J19" i="8"/>
  <c r="L19" i="8"/>
  <c r="N19" i="8"/>
  <c r="P19" i="8"/>
  <c r="R20" i="8"/>
  <c r="Q30" i="8"/>
  <c r="Q32" i="8"/>
  <c r="Q34" i="8"/>
  <c r="Q38" i="8"/>
  <c r="Q6" i="9"/>
  <c r="Q6" i="8" s="1"/>
  <c r="Q17" i="13"/>
  <c r="Q17" i="10" s="1"/>
  <c r="Q17" i="8" s="1"/>
  <c r="Q9" i="5"/>
  <c r="Q9" i="7" s="1"/>
  <c r="Q10" i="5"/>
  <c r="Q10" i="7" s="1"/>
  <c r="Q8" i="10"/>
  <c r="Q12" i="10"/>
  <c r="Q9" i="10"/>
  <c r="Q13" i="10"/>
  <c r="Q18" i="9"/>
  <c r="Q19" i="9"/>
  <c r="Q20" i="9"/>
  <c r="Q20" i="8" s="1"/>
  <c r="Q8" i="9"/>
  <c r="Q12" i="9"/>
  <c r="Q9" i="9"/>
  <c r="Q13" i="9"/>
  <c r="Q10" i="9"/>
  <c r="Q10" i="8" s="1"/>
  <c r="Q14" i="9"/>
  <c r="Q14" i="8" s="1"/>
  <c r="Q13" i="6"/>
  <c r="Q17" i="5"/>
  <c r="Q17" i="7" s="1"/>
  <c r="Q16" i="5"/>
  <c r="Q15" i="3"/>
  <c r="Q40" i="6"/>
  <c r="Q40" i="7" s="1"/>
  <c r="Q16" i="7" l="1"/>
  <c r="Q6" i="7"/>
  <c r="Q34" i="7"/>
  <c r="Q12" i="7"/>
  <c r="Q19" i="8"/>
  <c r="Q18" i="8"/>
  <c r="Q16" i="8"/>
  <c r="Q13" i="7"/>
  <c r="Q33" i="7"/>
  <c r="Q41" i="7"/>
  <c r="Q15" i="6"/>
  <c r="Q15" i="5"/>
  <c r="C12" i="7"/>
  <c r="Q9" i="8"/>
  <c r="Q12" i="8"/>
  <c r="Q8" i="8"/>
  <c r="Q13" i="8"/>
  <c r="Q15" i="7" l="1"/>
</calcChain>
</file>

<file path=xl/comments1.xml><?xml version="1.0" encoding="utf-8"?>
<comments xmlns="http://schemas.openxmlformats.org/spreadsheetml/2006/main">
  <authors>
    <author>felisabb</author>
    <author>felipecc</author>
  </authors>
  <commentList>
    <comment ref="T19" authorId="0" shapeId="0">
      <text>
        <r>
          <rPr>
            <b/>
            <sz val="9"/>
            <color indexed="81"/>
            <rFont val="Tahoma"/>
            <family val="2"/>
          </rPr>
          <t>felisabb:</t>
        </r>
        <r>
          <rPr>
            <sz val="9"/>
            <color indexed="81"/>
            <rFont val="Tahoma"/>
            <family val="2"/>
          </rPr>
          <t xml:space="preserve">
El dato del Colegio es 2.583. La diferencia está en el tercer trimestre</t>
        </r>
      </text>
    </comment>
    <comment ref="T23" authorId="1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El dato del Colegio es 7552. La diferencia está en el primer trimestre</t>
        </r>
      </text>
    </comment>
  </commentList>
</comments>
</file>

<file path=xl/comments2.xml><?xml version="1.0" encoding="utf-8"?>
<comments xmlns="http://schemas.openxmlformats.org/spreadsheetml/2006/main">
  <authors>
    <author>felisabb</author>
    <author>felipecc</author>
    <author>Usuario3</author>
  </authors>
  <commentList>
    <comment ref="T17" authorId="0" shapeId="0">
      <text>
        <r>
          <rPr>
            <b/>
            <sz val="9"/>
            <color indexed="81"/>
            <rFont val="Tahoma"/>
            <family val="2"/>
          </rPr>
          <t>felisabb:</t>
        </r>
        <r>
          <rPr>
            <sz val="9"/>
            <color indexed="81"/>
            <rFont val="Tahoma"/>
            <family val="2"/>
          </rPr>
          <t xml:space="preserve">
El dato total del Colegio es 1.134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felisabb:</t>
        </r>
        <r>
          <rPr>
            <sz val="9"/>
            <color indexed="81"/>
            <rFont val="Tahoma"/>
            <family val="2"/>
          </rPr>
          <t xml:space="preserve">
El dato total del Colegio es 4.895</t>
        </r>
      </text>
    </comment>
    <comment ref="T23" authorId="1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El dato total del Colegio es 7.678 viviendas visadas</t>
        </r>
      </text>
    </comment>
    <comment ref="T24" authorId="1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El dato total del Colegio es de 7102 viviendas visadas</t>
        </r>
      </text>
    </comment>
    <comment ref="T25" authorId="1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El dato total del Colegio es 5.039 viviendas visadas</t>
        </r>
      </text>
    </comment>
    <comment ref="T26" authorId="2" shapeId="0">
      <text>
        <r>
          <rPr>
            <b/>
            <sz val="9"/>
            <color indexed="81"/>
            <rFont val="Tahoma"/>
            <family val="2"/>
          </rPr>
          <t>Cristina:</t>
        </r>
        <r>
          <rPr>
            <sz val="9"/>
            <color indexed="81"/>
            <rFont val="Tahoma"/>
            <family val="2"/>
          </rPr>
          <t xml:space="preserve">
el dato que facilitan el Colegio es 5.820 </t>
        </r>
      </text>
    </comment>
    <comment ref="T27" authorId="2" shapeId="0">
      <text>
        <r>
          <rPr>
            <b/>
            <sz val="9"/>
            <color indexed="81"/>
            <rFont val="Tahoma"/>
            <family val="2"/>
          </rPr>
          <t>Cristina:</t>
        </r>
        <r>
          <rPr>
            <sz val="9"/>
            <color indexed="81"/>
            <rFont val="Tahoma"/>
            <family val="2"/>
          </rPr>
          <t xml:space="preserve">
el dato que facilitan el Colegio es 7.075</t>
        </r>
      </text>
    </comment>
  </commentList>
</comments>
</file>

<file path=xl/comments3.xml><?xml version="1.0" encoding="utf-8"?>
<comments xmlns="http://schemas.openxmlformats.org/spreadsheetml/2006/main">
  <authors>
    <author>felipecc</author>
  </authors>
  <commentList>
    <comment ref="T20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en el resumen anual es dato es 2093</t>
        </r>
      </text>
    </comment>
  </commentList>
</comments>
</file>

<file path=xl/comments4.xml><?xml version="1.0" encoding="utf-8"?>
<comments xmlns="http://schemas.openxmlformats.org/spreadsheetml/2006/main">
  <authors>
    <author>felisabb</author>
    <author>Usuario3</author>
  </authors>
  <commentList>
    <comment ref="T21" authorId="0" shapeId="0">
      <text>
        <r>
          <rPr>
            <b/>
            <sz val="9"/>
            <color indexed="81"/>
            <rFont val="Tahoma"/>
            <family val="2"/>
          </rPr>
          <t>felisabb:</t>
        </r>
        <r>
          <rPr>
            <sz val="9"/>
            <color indexed="81"/>
            <rFont val="Tahoma"/>
            <family val="2"/>
          </rPr>
          <t xml:space="preserve">
Dato del resumen anual</t>
        </r>
      </text>
    </comment>
    <comment ref="T26" authorId="1" shapeId="0">
      <text>
        <r>
          <rPr>
            <b/>
            <sz val="9"/>
            <color indexed="81"/>
            <rFont val="Tahoma"/>
            <family val="2"/>
          </rPr>
          <t>Cristina:</t>
        </r>
        <r>
          <rPr>
            <sz val="9"/>
            <color indexed="81"/>
            <rFont val="Tahoma"/>
            <family val="2"/>
          </rPr>
          <t xml:space="preserve">
El dato sumado es 1.236</t>
        </r>
      </text>
    </comment>
  </commentList>
</comments>
</file>

<file path=xl/sharedStrings.xml><?xml version="1.0" encoding="utf-8"?>
<sst xmlns="http://schemas.openxmlformats.org/spreadsheetml/2006/main" count="1103" uniqueCount="100">
  <si>
    <t>VIVIENDAS TERMINADAS TOTALES</t>
  </si>
  <si>
    <t>DATOS DEL LOS RESUMENES ANUALES 2011-2016</t>
  </si>
  <si>
    <t>(Número de viviendas)</t>
  </si>
  <si>
    <t>Fuente: Colegio de Arquitectos de Málaga y Ministerio de Fomento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</si>
  <si>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</si>
  <si>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</si>
  <si>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</si>
  <si>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</si>
  <si>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</si>
  <si>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</si>
  <si>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</si>
  <si>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</si>
  <si>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</si>
  <si>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</si>
  <si>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</si>
  <si>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</si>
  <si>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</si>
  <si>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</si>
  <si>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</si>
  <si>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</si>
  <si>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</si>
  <si>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</si>
  <si>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</si>
  <si>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España</t>
  </si>
  <si>
    <t>Datos trimestrales</t>
  </si>
  <si>
    <t>1º trim 2010</t>
  </si>
  <si>
    <t>2º trim 2010</t>
  </si>
  <si>
    <t>3º trim 2010</t>
  </si>
  <si>
    <t>4º trim 2010</t>
  </si>
  <si>
    <t>1º trim 2011</t>
  </si>
  <si>
    <t>2º trim 2011</t>
  </si>
  <si>
    <t>3º trim 2011</t>
  </si>
  <si>
    <t>4º trim 2011</t>
  </si>
  <si>
    <t>1º trim 2012</t>
  </si>
  <si>
    <t>2º trim 2012</t>
  </si>
  <si>
    <t>3º trim 2012</t>
  </si>
  <si>
    <t>4º trim 2012</t>
  </si>
  <si>
    <t>1º trim 2013</t>
  </si>
  <si>
    <t>2º trim 2013</t>
  </si>
  <si>
    <t>3º trim 2013</t>
  </si>
  <si>
    <t>4º trim 2013</t>
  </si>
  <si>
    <t>1º trim 2014</t>
  </si>
  <si>
    <t>2º trim 2014</t>
  </si>
  <si>
    <t>3º trim 2014</t>
  </si>
  <si>
    <t>4º trim 2014</t>
  </si>
  <si>
    <t>1º trim 2015</t>
  </si>
  <si>
    <t>2º trim 2015</t>
  </si>
  <si>
    <t>3º trim 2015</t>
  </si>
  <si>
    <t>4º trim 2015</t>
  </si>
  <si>
    <t>1º trim 2016</t>
  </si>
  <si>
    <t>2º trim 2016</t>
  </si>
  <si>
    <t>3º trim 2016</t>
  </si>
  <si>
    <t>4º trim 2016</t>
  </si>
  <si>
    <t>1º trim 2017</t>
  </si>
  <si>
    <t>2º trim 2017</t>
  </si>
  <si>
    <t>3º trim 2017</t>
  </si>
  <si>
    <t>4º trim 2017</t>
  </si>
  <si>
    <t>1º trim 2018</t>
  </si>
  <si>
    <t>2º trim 2018</t>
  </si>
  <si>
    <t>3º trim 2018</t>
  </si>
  <si>
    <t>4º trim 2018</t>
  </si>
  <si>
    <t>1º trim 2019</t>
  </si>
  <si>
    <t>2º trim 2019</t>
  </si>
  <si>
    <t>3º trim 2019</t>
  </si>
  <si>
    <t>4º trim 2019</t>
  </si>
  <si>
    <t>Nota: Los datos de la provincia de Málaga son del Colegio de Arquitectos de Málaga y no coinciden con los del Ministerio de Fomento.</t>
  </si>
  <si>
    <t>Nota: Datos incompletos para Andalucía y España desde el primer trimestre de 2014.</t>
  </si>
  <si>
    <t>VIVIENDAS TERMINADAS LIBRES</t>
  </si>
  <si>
    <t xml:space="preserve">VIVIENDAS TERMINADAS DE PROTECCIÓN OFICIAL </t>
  </si>
  <si>
    <t>VIVIENDAS TERMINADAS LIBRES UNIFAMILIARES</t>
  </si>
  <si>
    <t>Fuente: Colegio de Arquitectos de Málaga</t>
  </si>
  <si>
    <t>VIVIENDAS TERMINADAS LIBRES PLURIFAMILIARES</t>
  </si>
  <si>
    <t>VIVIENDAS TERMINADAS VPO UNIFAMILIARES</t>
  </si>
  <si>
    <t>VIVIENDAS TERMINADAS VPO PLURIFAMILIARES</t>
  </si>
  <si>
    <t>VIVIENDAS VISADAS TOTALES</t>
  </si>
  <si>
    <t>(Nº de viviendas)</t>
  </si>
  <si>
    <t>DATOS DE LOS RESUMENES ANUALES 2011-2016</t>
  </si>
  <si>
    <t>Fuente: Colegio de Arquitectos de Málaga y Consejo Superior de Colegios de Arquitectos de España</t>
  </si>
  <si>
    <t>Nota: En 2009 el acumulado de Andalucía y España no incluye Sevilla al no disponerse de datos.</t>
  </si>
  <si>
    <t>VIVIENDAS VISADAS LIBRES</t>
  </si>
  <si>
    <t>VIVIENDAS VISADAS DE PROTECCIÓN OFICIAL</t>
  </si>
  <si>
    <t>VIVIENDAS VISADAS LIBRES UNIFAMILIARES</t>
  </si>
  <si>
    <t>VIVIENDAS VISADAS LIBRES PLURIFAMILIARES</t>
  </si>
  <si>
    <t>VIVIENDAS VISADAS VPO UNIFAMILIARES</t>
  </si>
  <si>
    <t>VIVIENDAS VISADAS VPO FAMILIARES</t>
  </si>
  <si>
    <t>1º trim 2020</t>
  </si>
  <si>
    <t>2º trim 2020</t>
  </si>
  <si>
    <t>3º trim 2020</t>
  </si>
  <si>
    <t>4º trim 2020</t>
  </si>
  <si>
    <t>1º trim 2021</t>
  </si>
  <si>
    <t>2º trim 2021</t>
  </si>
  <si>
    <t>3º trim 2021</t>
  </si>
  <si>
    <t>4º trim 2021</t>
  </si>
  <si>
    <t>1º trim 2022</t>
  </si>
  <si>
    <t>2º trim 2022</t>
  </si>
  <si>
    <t>3º trim 2022</t>
  </si>
  <si>
    <t>4º trim 2022</t>
  </si>
  <si>
    <t>1º trim 2023</t>
  </si>
  <si>
    <t>2º trim 2023</t>
  </si>
  <si>
    <t>3º trim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</si>
</sst>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#,##0.000"/>
    <numFmt numFmtId="167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Helv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5">
    <xf numFmtId="0" fontId="0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5" fontId="8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13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5" fontId="30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Fill="1"/>
    <xf numFmtId="0" fontId="0" fillId="0" borderId="0" xfId="0" applyFill="1"/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3" fontId="0" fillId="0" borderId="0" xfId="0" applyNumberFormat="1"/>
    <xf numFmtId="3" fontId="0" fillId="0" borderId="0" xfId="0" applyNumberFormat="1" applyFill="1"/>
    <xf numFmtId="3" fontId="8" fillId="0" borderId="0" xfId="0" applyNumberFormat="1" applyFont="1"/>
    <xf numFmtId="3" fontId="8" fillId="0" borderId="0" xfId="0" applyNumberFormat="1" applyFont="1" applyFill="1"/>
    <xf numFmtId="3" fontId="9" fillId="0" borderId="0" xfId="0" applyNumberFormat="1" applyFont="1"/>
    <xf numFmtId="3" fontId="0" fillId="0" borderId="0" xfId="0" applyNumberFormat="1" applyFont="1" applyFill="1"/>
    <xf numFmtId="0" fontId="8" fillId="0" borderId="0" xfId="0" applyFont="1" applyFill="1"/>
    <xf numFmtId="3" fontId="0" fillId="0" borderId="0" xfId="0" applyNumberFormat="1" applyFont="1"/>
    <xf numFmtId="1" fontId="0" fillId="0" borderId="0" xfId="0" applyNumberFormat="1"/>
    <xf numFmtId="4" fontId="0" fillId="0" borderId="0" xfId="0" applyNumberFormat="1"/>
    <xf numFmtId="164" fontId="3" fillId="0" borderId="0" xfId="62" applyNumberFormat="1"/>
    <xf numFmtId="0" fontId="12" fillId="0" borderId="0" xfId="2" applyFont="1"/>
    <xf numFmtId="166" fontId="8" fillId="0" borderId="0" xfId="0" applyNumberFormat="1" applyFont="1"/>
    <xf numFmtId="166" fontId="0" fillId="0" borderId="0" xfId="0" applyNumberFormat="1"/>
    <xf numFmtId="3" fontId="2" fillId="0" borderId="0" xfId="63" applyNumberFormat="1"/>
    <xf numFmtId="4" fontId="2" fillId="0" borderId="0" xfId="63" applyNumberFormat="1"/>
    <xf numFmtId="167" fontId="0" fillId="0" borderId="0" xfId="0" applyNumberFormat="1"/>
  </cellXfs>
  <cellStyles count="65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uro" xfId="36"/>
    <cellStyle name="Euro 2" xfId="56"/>
    <cellStyle name="Incorrecto 2" xfId="37"/>
    <cellStyle name="Millares 2" xfId="53"/>
    <cellStyle name="Millares 3" xfId="58"/>
    <cellStyle name="Millares 4" xfId="59"/>
    <cellStyle name="Neutral 2" xfId="38"/>
    <cellStyle name="Normal" xfId="0" builtinId="0"/>
    <cellStyle name="Normal 10" xfId="62"/>
    <cellStyle name="Normal 11" xfId="5"/>
    <cellStyle name="Normal 12" xfId="4"/>
    <cellStyle name="Normal 13" xfId="63"/>
    <cellStyle name="Normal 14" xfId="64"/>
    <cellStyle name="Normal 2" xfId="1"/>
    <cellStyle name="Normal 2 2" xfId="55"/>
    <cellStyle name="Normal 2 3" xfId="48"/>
    <cellStyle name="Normal 3" xfId="3"/>
    <cellStyle name="Normal 3 2" xfId="49"/>
    <cellStyle name="Normal 4" xfId="50"/>
    <cellStyle name="Normal 5" xfId="51"/>
    <cellStyle name="Normal 6" xfId="52"/>
    <cellStyle name="Normal 7" xfId="57"/>
    <cellStyle name="Normal 8" xfId="60"/>
    <cellStyle name="Normal 9" xfId="61"/>
    <cellStyle name="Normal_Tabla 1.1" xfId="2"/>
    <cellStyle name="Notas 2" xfId="39"/>
    <cellStyle name="Porcentaje 2" xfId="54"/>
    <cellStyle name="Salida 2" xfId="40"/>
    <cellStyle name="Texto de advertencia 2" xfId="41"/>
    <cellStyle name="Texto explicativo 2" xfId="42"/>
    <cellStyle name="Título 1" xfId="44"/>
    <cellStyle name="Título 2 2" xfId="45"/>
    <cellStyle name="Título 3 2" xfId="46"/>
    <cellStyle name="Título 4" xfId="43"/>
    <cellStyle name="Tot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7"/>
  <sheetViews>
    <sheetView workbookViewId="0">
      <pane xSplit="2" ySplit="5" topLeftCell="C56" activePane="bottomRight" state="frozen"/>
      <selection pane="topRight" activeCell="C1" sqref="C1"/>
      <selection pane="bottomLeft" activeCell="A6" sqref="A6"/>
      <selection pane="bottomRight" activeCell="Q82" sqref="Q82"/>
    </sheetView>
  </sheetViews>
  <sheetFormatPr baseColWidth="10" defaultColWidth="11.42578125" defaultRowHeight="12.75" x14ac:dyDescent="0.2"/>
  <cols>
    <col min="1" max="1" width="32.140625" customWidth="1"/>
    <col min="5" max="5" width="9" customWidth="1"/>
    <col min="8" max="8" width="8.5703125" customWidth="1"/>
    <col min="9" max="9" width="9.140625" customWidth="1"/>
    <col min="13" max="13" width="8.7109375" customWidth="1"/>
    <col min="15" max="15" width="9" customWidth="1"/>
    <col min="257" max="257" width="32.140625" customWidth="1"/>
    <col min="513" max="513" width="32.140625" customWidth="1"/>
    <col min="769" max="769" width="32.140625" customWidth="1"/>
    <col min="1025" max="1025" width="32.140625" customWidth="1"/>
    <col min="1281" max="1281" width="32.140625" customWidth="1"/>
    <col min="1537" max="1537" width="32.140625" customWidth="1"/>
    <col min="1793" max="1793" width="32.140625" customWidth="1"/>
    <col min="2049" max="2049" width="32.140625" customWidth="1"/>
    <col min="2305" max="2305" width="32.140625" customWidth="1"/>
    <col min="2561" max="2561" width="32.140625" customWidth="1"/>
    <col min="2817" max="2817" width="32.140625" customWidth="1"/>
    <col min="3073" max="3073" width="32.140625" customWidth="1"/>
    <col min="3329" max="3329" width="32.140625" customWidth="1"/>
    <col min="3585" max="3585" width="32.140625" customWidth="1"/>
    <col min="3841" max="3841" width="32.140625" customWidth="1"/>
    <col min="4097" max="4097" width="32.140625" customWidth="1"/>
    <col min="4353" max="4353" width="32.140625" customWidth="1"/>
    <col min="4609" max="4609" width="32.140625" customWidth="1"/>
    <col min="4865" max="4865" width="32.140625" customWidth="1"/>
    <col min="5121" max="5121" width="32.140625" customWidth="1"/>
    <col min="5377" max="5377" width="32.140625" customWidth="1"/>
    <col min="5633" max="5633" width="32.140625" customWidth="1"/>
    <col min="5889" max="5889" width="32.140625" customWidth="1"/>
    <col min="6145" max="6145" width="32.140625" customWidth="1"/>
    <col min="6401" max="6401" width="32.140625" customWidth="1"/>
    <col min="6657" max="6657" width="32.140625" customWidth="1"/>
    <col min="6913" max="6913" width="32.140625" customWidth="1"/>
    <col min="7169" max="7169" width="32.140625" customWidth="1"/>
    <col min="7425" max="7425" width="32.140625" customWidth="1"/>
    <col min="7681" max="7681" width="32.140625" customWidth="1"/>
    <col min="7937" max="7937" width="32.140625" customWidth="1"/>
    <col min="8193" max="8193" width="32.140625" customWidth="1"/>
    <col min="8449" max="8449" width="32.140625" customWidth="1"/>
    <col min="8705" max="8705" width="32.140625" customWidth="1"/>
    <col min="8961" max="8961" width="32.140625" customWidth="1"/>
    <col min="9217" max="9217" width="32.140625" customWidth="1"/>
    <col min="9473" max="9473" width="32.140625" customWidth="1"/>
    <col min="9729" max="9729" width="32.140625" customWidth="1"/>
    <col min="9985" max="9985" width="32.140625" customWidth="1"/>
    <col min="10241" max="10241" width="32.140625" customWidth="1"/>
    <col min="10497" max="10497" width="32.140625" customWidth="1"/>
    <col min="10753" max="10753" width="32.140625" customWidth="1"/>
    <col min="11009" max="11009" width="32.140625" customWidth="1"/>
    <col min="11265" max="11265" width="32.140625" customWidth="1"/>
    <col min="11521" max="11521" width="32.140625" customWidth="1"/>
    <col min="11777" max="11777" width="32.140625" customWidth="1"/>
    <col min="12033" max="12033" width="32.140625" customWidth="1"/>
    <col min="12289" max="12289" width="32.140625" customWidth="1"/>
    <col min="12545" max="12545" width="32.140625" customWidth="1"/>
    <col min="12801" max="12801" width="32.140625" customWidth="1"/>
    <col min="13057" max="13057" width="32.140625" customWidth="1"/>
    <col min="13313" max="13313" width="32.140625" customWidth="1"/>
    <col min="13569" max="13569" width="32.140625" customWidth="1"/>
    <col min="13825" max="13825" width="32.140625" customWidth="1"/>
    <col min="14081" max="14081" width="32.140625" customWidth="1"/>
    <col min="14337" max="14337" width="32.140625" customWidth="1"/>
    <col min="14593" max="14593" width="32.140625" customWidth="1"/>
    <col min="14849" max="14849" width="32.140625" customWidth="1"/>
    <col min="15105" max="15105" width="32.140625" customWidth="1"/>
    <col min="15361" max="15361" width="32.140625" customWidth="1"/>
    <col min="15617" max="15617" width="32.140625" customWidth="1"/>
    <col min="15873" max="15873" width="32.140625" customWidth="1"/>
    <col min="16129" max="16129" width="32.140625" customWidth="1"/>
  </cols>
  <sheetData>
    <row r="1" spans="1:27" ht="18.75" customHeight="1" x14ac:dyDescent="0.2">
      <c r="A1" s="8" t="s">
        <v>0</v>
      </c>
      <c r="D1" s="1" t="s">
        <v>1</v>
      </c>
    </row>
    <row r="2" spans="1:27" x14ac:dyDescent="0.2">
      <c r="A2" s="8" t="s">
        <v>2</v>
      </c>
    </row>
    <row r="3" spans="1:27" ht="25.5" x14ac:dyDescent="0.2">
      <c r="A3" s="9" t="s">
        <v>3</v>
      </c>
    </row>
    <row r="5" spans="1:27" ht="13.5" customHeight="1" x14ac:dyDescent="0.2"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s="1" t="s">
        <v>12</v>
      </c>
      <c r="L5" s="3" t="s">
        <v>13</v>
      </c>
      <c r="M5" t="s">
        <v>14</v>
      </c>
      <c r="N5" t="s">
        <v>15</v>
      </c>
      <c r="O5" t="s">
        <v>16</v>
      </c>
      <c r="P5" s="4" t="s">
        <v>17</v>
      </c>
      <c r="Q5" s="1" t="s">
        <v>18</v>
      </c>
      <c r="R5" s="5" t="s">
        <v>19</v>
      </c>
      <c r="S5" s="5" t="s">
        <v>20</v>
      </c>
      <c r="T5" s="1" t="s">
        <v>21</v>
      </c>
      <c r="U5" s="1" t="s">
        <v>22</v>
      </c>
      <c r="V5" s="1" t="s">
        <v>23</v>
      </c>
    </row>
    <row r="6" spans="1:27" x14ac:dyDescent="0.2">
      <c r="B6" s="1">
        <v>2004</v>
      </c>
      <c r="C6" s="11">
        <f>'Total Viviendas libres'!C6+'Total Viviendas VPO'!C6</f>
        <v>662</v>
      </c>
      <c r="D6" s="11">
        <f>'Total Viviendas libres'!D6+'Total Viviendas VPO'!D6</f>
        <v>293</v>
      </c>
      <c r="E6" s="11">
        <f>'Total Viviendas libres'!E6+'Total Viviendas VPO'!E6</f>
        <v>21</v>
      </c>
      <c r="F6" s="11">
        <f>'Total Viviendas libres'!F6+'Total Viviendas VPO'!F6</f>
        <v>1533</v>
      </c>
      <c r="G6" s="11">
        <f>'Total Viviendas libres'!G6+'Total Viviendas VPO'!G6</f>
        <v>454</v>
      </c>
      <c r="H6" s="11">
        <f>'Total Viviendas libres'!H6+'Total Viviendas VPO'!H6</f>
        <v>24</v>
      </c>
      <c r="I6" s="11">
        <f>'Total Viviendas libres'!I6+'Total Viviendas VPO'!I6</f>
        <v>8</v>
      </c>
      <c r="J6" s="11">
        <f>'Total Viviendas libres'!J6+'Total Viviendas VPO'!J6</f>
        <v>1080</v>
      </c>
      <c r="K6" s="11">
        <f>'Total Viviendas libres'!K6+'Total Viviendas VPO'!K6</f>
        <v>5217</v>
      </c>
      <c r="L6" s="11">
        <f>'Total Viviendas libres'!L6+'Total Viviendas VPO'!L6</f>
        <v>3285</v>
      </c>
      <c r="M6" s="11">
        <f>'Total Viviendas libres'!M6+'Total Viviendas VPO'!M6</f>
        <v>65</v>
      </c>
      <c r="N6" s="11">
        <f>'Total Viviendas libres'!N6+'Total Viviendas VPO'!N6</f>
        <v>975</v>
      </c>
      <c r="O6" s="11">
        <f>'Total Viviendas libres'!O6+'Total Viviendas VPO'!O6</f>
        <v>0</v>
      </c>
      <c r="P6" s="11">
        <f>'Total Viviendas libres'!P6+'Total Viviendas VPO'!P6</f>
        <v>971</v>
      </c>
      <c r="Q6" s="11">
        <f>'Total Viviendas libres'!Q6+'Total Viviendas VPO'!Q6</f>
        <v>14588</v>
      </c>
      <c r="R6" s="11">
        <f>'Total Viviendas libres'!R6+'Total Viviendas VPO'!R6</f>
        <v>51</v>
      </c>
      <c r="S6" s="11">
        <f>'Total Viviendas libres'!S6+'Total Viviendas VPO'!S6</f>
        <v>225</v>
      </c>
      <c r="T6" s="11">
        <f>'Total Viviendas libres'!T6+'Total Viviendas VPO'!T6</f>
        <v>27770</v>
      </c>
      <c r="U6" s="11">
        <f>'Total Viviendas libres'!U6+'Total Viviendas VPO'!U6</f>
        <v>116172</v>
      </c>
      <c r="V6" s="11">
        <f>'Total Viviendas libres'!V6+'Total Viviendas VPO'!V6</f>
        <v>563923</v>
      </c>
      <c r="W6" s="11"/>
      <c r="X6" s="11"/>
      <c r="Y6" s="11"/>
      <c r="Z6" s="11"/>
      <c r="AA6" s="11"/>
    </row>
    <row r="7" spans="1:27" x14ac:dyDescent="0.2">
      <c r="B7" s="1">
        <v>2005</v>
      </c>
      <c r="C7" s="11">
        <f>'Total Viviendas libres'!C7+'Total Viviendas VPO'!C7</f>
        <v>929</v>
      </c>
      <c r="D7" s="11">
        <f>'Total Viviendas libres'!D7+'Total Viviendas VPO'!D7</f>
        <v>431</v>
      </c>
      <c r="E7" s="11">
        <f>'Total Viviendas libres'!E7+'Total Viviendas VPO'!E7</f>
        <v>40</v>
      </c>
      <c r="F7" s="11">
        <f>'Total Viviendas libres'!F7+'Total Viviendas VPO'!F7</f>
        <v>1509</v>
      </c>
      <c r="G7" s="11">
        <f>'Total Viviendas libres'!G7+'Total Viviendas VPO'!G7</f>
        <v>668</v>
      </c>
      <c r="H7" s="11">
        <f>'Total Viviendas libres'!H7+'Total Viviendas VPO'!H7</f>
        <v>80</v>
      </c>
      <c r="I7" s="11">
        <f>'Total Viviendas libres'!I7+'Total Viviendas VPO'!I7</f>
        <v>9</v>
      </c>
      <c r="J7" s="11">
        <f>'Total Viviendas libres'!J7+'Total Viviendas VPO'!J7</f>
        <v>2099</v>
      </c>
      <c r="K7" s="11">
        <f>'Total Viviendas libres'!K7+'Total Viviendas VPO'!K7</f>
        <v>5218</v>
      </c>
      <c r="L7" s="11">
        <f>'Total Viviendas libres'!L7+'Total Viviendas VPO'!L7</f>
        <v>5147</v>
      </c>
      <c r="M7" s="11">
        <f>'Total Viviendas libres'!M7+'Total Viviendas VPO'!M7</f>
        <v>189</v>
      </c>
      <c r="N7" s="11">
        <f>'Total Viviendas libres'!N7+'Total Viviendas VPO'!N7</f>
        <v>1001</v>
      </c>
      <c r="O7" s="11">
        <f>'Total Viviendas libres'!O7+'Total Viviendas VPO'!O7</f>
        <v>2</v>
      </c>
      <c r="P7" s="11">
        <f>'Total Viviendas libres'!P7+'Total Viviendas VPO'!P7</f>
        <v>1153</v>
      </c>
      <c r="Q7" s="11">
        <f>'Total Viviendas libres'!Q7+'Total Viviendas VPO'!Q7</f>
        <v>18475</v>
      </c>
      <c r="R7" s="11">
        <f>'Total Viviendas libres'!R7+'Total Viviendas VPO'!R7</f>
        <v>128</v>
      </c>
      <c r="S7" s="11">
        <f>'Total Viviendas libres'!S7+'Total Viviendas VPO'!S7</f>
        <v>289</v>
      </c>
      <c r="T7" s="11">
        <f>'Total Viviendas libres'!T7+'Total Viviendas VPO'!T7</f>
        <v>35089</v>
      </c>
      <c r="U7" s="11">
        <f>'Total Viviendas libres'!U7+'Total Viviendas VPO'!U7</f>
        <v>110799</v>
      </c>
      <c r="V7" s="11">
        <f>'Total Viviendas libres'!V7+'Total Viviendas VPO'!V7</f>
        <v>591604</v>
      </c>
      <c r="W7" s="11"/>
      <c r="X7" s="11"/>
      <c r="Y7" s="11"/>
      <c r="Z7" s="11"/>
      <c r="AA7" s="11"/>
    </row>
    <row r="8" spans="1:27" x14ac:dyDescent="0.2">
      <c r="B8" s="1">
        <v>2006</v>
      </c>
      <c r="C8" s="11">
        <f>'Total Viviendas libres'!C8+'Total Viviendas VPO'!C8</f>
        <v>704</v>
      </c>
      <c r="D8" s="11">
        <f>'Total Viviendas libres'!D8+'Total Viviendas VPO'!D8</f>
        <v>417</v>
      </c>
      <c r="E8" s="11">
        <f>'Total Viviendas libres'!E8+'Total Viviendas VPO'!E8</f>
        <v>36</v>
      </c>
      <c r="F8" s="11">
        <f>'Total Viviendas libres'!F8+'Total Viviendas VPO'!F8</f>
        <v>1939</v>
      </c>
      <c r="G8" s="11">
        <f>'Total Viviendas libres'!G8+'Total Viviendas VPO'!G8</f>
        <v>734</v>
      </c>
      <c r="H8" s="11">
        <f>'Total Viviendas libres'!H8+'Total Viviendas VPO'!H8</f>
        <v>39</v>
      </c>
      <c r="I8" s="11">
        <f>'Total Viviendas libres'!I8+'Total Viviendas VPO'!I8</f>
        <v>50</v>
      </c>
      <c r="J8" s="11">
        <f>'Total Viviendas libres'!J8+'Total Viviendas VPO'!J8</f>
        <v>2011</v>
      </c>
      <c r="K8" s="11">
        <f>'Total Viviendas libres'!K8+'Total Viviendas VPO'!K8</f>
        <v>4737</v>
      </c>
      <c r="L8" s="11">
        <f>'Total Viviendas libres'!L8+'Total Viviendas VPO'!L8</f>
        <v>3527</v>
      </c>
      <c r="M8" s="11">
        <f>'Total Viviendas libres'!M8+'Total Viviendas VPO'!M8</f>
        <v>204</v>
      </c>
      <c r="N8" s="11">
        <f>'Total Viviendas libres'!N8+'Total Viviendas VPO'!N8</f>
        <v>1048</v>
      </c>
      <c r="O8" s="11">
        <f>'Total Viviendas libres'!O8+'Total Viviendas VPO'!O8</f>
        <v>2</v>
      </c>
      <c r="P8" s="11">
        <f>'Total Viviendas libres'!P8+'Total Viviendas VPO'!P8</f>
        <v>969</v>
      </c>
      <c r="Q8" s="11">
        <f>'Total Viviendas libres'!Q8+'Total Viviendas VPO'!Q8</f>
        <v>16417</v>
      </c>
      <c r="R8" s="11">
        <f>'Total Viviendas libres'!R8+'Total Viviendas VPO'!R8</f>
        <v>134</v>
      </c>
      <c r="S8" s="11">
        <f>'Total Viviendas libres'!S8+'Total Viviendas VPO'!S8</f>
        <v>374</v>
      </c>
      <c r="T8" s="11">
        <f>'Total Viviendas libres'!T8+'Total Viviendas VPO'!T8</f>
        <v>30677</v>
      </c>
      <c r="U8" s="11">
        <f>'Total Viviendas libres'!U8+'Total Viviendas VPO'!U8</f>
        <v>133185</v>
      </c>
      <c r="V8" s="11">
        <f>'Total Viviendas libres'!V8+'Total Viviendas VPO'!V8</f>
        <v>658510</v>
      </c>
      <c r="W8" s="11"/>
      <c r="X8" s="11"/>
      <c r="Y8" s="11"/>
      <c r="Z8" s="11"/>
      <c r="AA8" s="11"/>
    </row>
    <row r="9" spans="1:27" x14ac:dyDescent="0.2">
      <c r="B9" s="1">
        <v>2007</v>
      </c>
      <c r="C9" s="11">
        <f>'Total Viviendas libres'!C9+'Total Viviendas VPO'!C9</f>
        <v>986</v>
      </c>
      <c r="D9" s="11">
        <f>'Total Viviendas libres'!D9+'Total Viviendas VPO'!D9</f>
        <v>434</v>
      </c>
      <c r="E9" s="11">
        <f>'Total Viviendas libres'!E9+'Total Viviendas VPO'!E9</f>
        <v>70</v>
      </c>
      <c r="F9" s="11">
        <f>'Total Viviendas libres'!F9+'Total Viviendas VPO'!F9</f>
        <v>1558</v>
      </c>
      <c r="G9" s="11">
        <f>'Total Viviendas libres'!G9+'Total Viviendas VPO'!G9</f>
        <v>604</v>
      </c>
      <c r="H9" s="11">
        <f>'Total Viviendas libres'!H9+'Total Viviendas VPO'!H9</f>
        <v>64</v>
      </c>
      <c r="I9" s="11">
        <f>'Total Viviendas libres'!I9+'Total Viviendas VPO'!I9</f>
        <v>29</v>
      </c>
      <c r="J9" s="11">
        <f>'Total Viviendas libres'!J9+'Total Viviendas VPO'!J9</f>
        <v>1617</v>
      </c>
      <c r="K9" s="11">
        <f>'Total Viviendas libres'!K9+'Total Viviendas VPO'!K9</f>
        <v>5949</v>
      </c>
      <c r="L9" s="11">
        <f>'Total Viviendas libres'!L9+'Total Viviendas VPO'!L9</f>
        <v>5049</v>
      </c>
      <c r="M9" s="11">
        <f>'Total Viviendas libres'!M9+'Total Viviendas VPO'!M9</f>
        <v>114</v>
      </c>
      <c r="N9" s="11">
        <f>'Total Viviendas libres'!N9+'Total Viviendas VPO'!N9</f>
        <v>1836</v>
      </c>
      <c r="O9" s="11">
        <f>'Total Viviendas libres'!O9+'Total Viviendas VPO'!O9</f>
        <v>2</v>
      </c>
      <c r="P9" s="11">
        <f>'Total Viviendas libres'!P9+'Total Viviendas VPO'!P9</f>
        <v>1346</v>
      </c>
      <c r="Q9" s="11">
        <f>'Total Viviendas libres'!Q9+'Total Viviendas VPO'!Q9</f>
        <v>19658</v>
      </c>
      <c r="R9" s="11">
        <f>'Total Viviendas libres'!R9+'Total Viviendas VPO'!R9</f>
        <v>93</v>
      </c>
      <c r="S9" s="11">
        <f>'Total Viviendas libres'!S9+'Total Viviendas VPO'!S9</f>
        <v>387</v>
      </c>
      <c r="T9" s="11">
        <f>'Total Viviendas libres'!T9+'Total Viviendas VPO'!T9</f>
        <v>35433</v>
      </c>
      <c r="U9" s="11">
        <f>'Total Viviendas libres'!U9+'Total Viviendas VPO'!U9</f>
        <v>128450</v>
      </c>
      <c r="V9" s="11">
        <f>'Total Viviendas libres'!V9+'Total Viviendas VPO'!V9</f>
        <v>647179</v>
      </c>
      <c r="W9" s="11"/>
      <c r="X9" s="11"/>
      <c r="Y9" s="11"/>
      <c r="Z9" s="11"/>
      <c r="AA9" s="11"/>
    </row>
    <row r="10" spans="1:27" x14ac:dyDescent="0.2">
      <c r="B10" s="1">
        <v>2008</v>
      </c>
      <c r="C10" s="11">
        <f>'Total Viviendas libres'!C10+'Total Viviendas VPO'!C10</f>
        <v>655</v>
      </c>
      <c r="D10" s="11">
        <f>'Total Viviendas libres'!D10+'Total Viviendas VPO'!D10</f>
        <v>449</v>
      </c>
      <c r="E10" s="11">
        <f>'Total Viviendas libres'!E10+'Total Viviendas VPO'!E10</f>
        <v>111</v>
      </c>
      <c r="F10" s="11">
        <f>'Total Viviendas libres'!F10+'Total Viviendas VPO'!F10</f>
        <v>2200</v>
      </c>
      <c r="G10" s="11">
        <f>'Total Viviendas libres'!G10+'Total Viviendas VPO'!G10</f>
        <v>923</v>
      </c>
      <c r="H10" s="11">
        <f>'Total Viviendas libres'!H10+'Total Viviendas VPO'!H10</f>
        <v>50</v>
      </c>
      <c r="I10" s="11">
        <f>'Total Viviendas libres'!I10+'Total Viviendas VPO'!I10</f>
        <v>59</v>
      </c>
      <c r="J10" s="11">
        <f>'Total Viviendas libres'!J10+'Total Viviendas VPO'!J10</f>
        <v>754</v>
      </c>
      <c r="K10" s="11">
        <f>'Total Viviendas libres'!K10+'Total Viviendas VPO'!K10</f>
        <v>6066</v>
      </c>
      <c r="L10" s="11">
        <f>'Total Viviendas libres'!L10+'Total Viviendas VPO'!L10</f>
        <v>2732</v>
      </c>
      <c r="M10" s="11">
        <f>'Total Viviendas libres'!M10+'Total Viviendas VPO'!M10</f>
        <v>145</v>
      </c>
      <c r="N10" s="11">
        <f>'Total Viviendas libres'!N10+'Total Viviendas VPO'!N10</f>
        <v>1065</v>
      </c>
      <c r="O10" s="11">
        <f>'Total Viviendas libres'!O10+'Total Viviendas VPO'!O10</f>
        <v>2</v>
      </c>
      <c r="P10" s="11">
        <f>'Total Viviendas libres'!P10+'Total Viviendas VPO'!P10</f>
        <v>1302</v>
      </c>
      <c r="Q10" s="11">
        <f>'Total Viviendas libres'!Q10+'Total Viviendas VPO'!Q10</f>
        <v>16513</v>
      </c>
      <c r="R10" s="11">
        <f>'Total Viviendas libres'!R10+'Total Viviendas VPO'!R10</f>
        <v>247</v>
      </c>
      <c r="S10" s="11">
        <f>'Total Viviendas libres'!S10+'Total Viviendas VPO'!S10</f>
        <v>394</v>
      </c>
      <c r="T10" s="11">
        <f>'Total Viviendas libres'!T10+'Total Viviendas VPO'!T10</f>
        <v>29075</v>
      </c>
      <c r="U10" s="11">
        <f>'Total Viviendas libres'!U10+'Total Viviendas VPO'!U10</f>
        <v>119142</v>
      </c>
      <c r="V10" s="11">
        <f>'Total Viviendas libres'!V10+'Total Viviendas VPO'!V10</f>
        <v>632218</v>
      </c>
      <c r="W10" s="11"/>
      <c r="X10" s="11"/>
      <c r="Y10" s="11"/>
      <c r="Z10" s="11"/>
      <c r="AA10" s="11"/>
    </row>
    <row r="11" spans="1:27" x14ac:dyDescent="0.2">
      <c r="B11" s="1">
        <v>2009</v>
      </c>
      <c r="C11" s="11">
        <f>'Total Viviendas libres'!C11+'Total Viviendas VPO'!C11</f>
        <v>400</v>
      </c>
      <c r="D11" s="11">
        <f>'Total Viviendas libres'!D11+'Total Viviendas VPO'!D11</f>
        <v>59</v>
      </c>
      <c r="E11" s="11">
        <f>'Total Viviendas libres'!E11+'Total Viviendas VPO'!E11</f>
        <v>67</v>
      </c>
      <c r="F11" s="11">
        <f>'Total Viviendas libres'!F11+'Total Viviendas VPO'!F11</f>
        <v>861</v>
      </c>
      <c r="G11" s="11">
        <f>'Total Viviendas libres'!G11+'Total Viviendas VPO'!G11</f>
        <v>172</v>
      </c>
      <c r="H11" s="11">
        <f>'Total Viviendas libres'!H11+'Total Viviendas VPO'!H11</f>
        <v>26</v>
      </c>
      <c r="I11" s="11">
        <f>'Total Viviendas libres'!I11+'Total Viviendas VPO'!I11</f>
        <v>18</v>
      </c>
      <c r="J11" s="11">
        <f>'Total Viviendas libres'!J11+'Total Viviendas VPO'!J11</f>
        <v>638</v>
      </c>
      <c r="K11" s="11">
        <f>'Total Viviendas libres'!K11+'Total Viviendas VPO'!K11</f>
        <v>2778</v>
      </c>
      <c r="L11" s="11">
        <f>'Total Viviendas libres'!L11+'Total Viviendas VPO'!L11</f>
        <v>544</v>
      </c>
      <c r="M11" s="11">
        <f>'Total Viviendas libres'!M11+'Total Viviendas VPO'!M11</f>
        <v>154</v>
      </c>
      <c r="N11" s="11">
        <f>'Total Viviendas libres'!N11+'Total Viviendas VPO'!N11</f>
        <v>783</v>
      </c>
      <c r="O11" s="11">
        <f>'Total Viviendas libres'!O11+'Total Viviendas VPO'!O11</f>
        <v>2</v>
      </c>
      <c r="P11" s="11">
        <f>'Total Viviendas libres'!P11+'Total Viviendas VPO'!P11</f>
        <v>529</v>
      </c>
      <c r="Q11" s="11">
        <f>'Total Viviendas libres'!Q11+'Total Viviendas VPO'!Q11</f>
        <v>7031</v>
      </c>
      <c r="R11" s="11">
        <f>'Total Viviendas libres'!R11+'Total Viviendas VPO'!R11</f>
        <v>194</v>
      </c>
      <c r="S11" s="11">
        <f>'Total Viviendas libres'!S11+'Total Viviendas VPO'!S11</f>
        <v>140</v>
      </c>
      <c r="T11" s="11">
        <f>'Total Viviendas libres'!T11+'Total Viviendas VPO'!T11</f>
        <v>13666</v>
      </c>
      <c r="U11" s="11">
        <f>'Total Viviendas libres'!U11+'Total Viviendas VPO'!U11</f>
        <v>69848</v>
      </c>
      <c r="V11" s="11">
        <f>'Total Viviendas libres'!V11+'Total Viviendas VPO'!V11</f>
        <v>424459</v>
      </c>
      <c r="W11" s="11"/>
      <c r="X11" s="11"/>
      <c r="Y11" s="11"/>
      <c r="Z11" s="11"/>
      <c r="AA11" s="11"/>
    </row>
    <row r="12" spans="1:27" x14ac:dyDescent="0.2">
      <c r="B12" s="1">
        <v>2010</v>
      </c>
      <c r="C12" s="11">
        <f>'Total Viviendas libres'!C12+'Total Viviendas VPO'!C12</f>
        <v>133</v>
      </c>
      <c r="D12" s="11">
        <f>'Total Viviendas libres'!D12+'Total Viviendas VPO'!D12</f>
        <v>18</v>
      </c>
      <c r="E12" s="11">
        <f>'Total Viviendas libres'!E12+'Total Viviendas VPO'!E12</f>
        <v>111</v>
      </c>
      <c r="F12" s="11">
        <f>'Total Viviendas libres'!F12+'Total Viviendas VPO'!F12</f>
        <v>323</v>
      </c>
      <c r="G12" s="11">
        <f>'Total Viviendas libres'!G12+'Total Viviendas VPO'!G12</f>
        <v>283</v>
      </c>
      <c r="H12" s="11">
        <f>'Total Viviendas libres'!H12+'Total Viviendas VPO'!H12</f>
        <v>31</v>
      </c>
      <c r="I12" s="11">
        <f>'Total Viviendas libres'!I12+'Total Viviendas VPO'!I12</f>
        <v>7</v>
      </c>
      <c r="J12" s="11">
        <f>'Total Viviendas libres'!J12+'Total Viviendas VPO'!J12</f>
        <v>401</v>
      </c>
      <c r="K12" s="11">
        <f>'Total Viviendas libres'!K12+'Total Viviendas VPO'!K12</f>
        <v>1175</v>
      </c>
      <c r="L12" s="11">
        <f>'Total Viviendas libres'!L12+'Total Viviendas VPO'!L12</f>
        <v>488</v>
      </c>
      <c r="M12" s="11">
        <f>'Total Viviendas libres'!M12+'Total Viviendas VPO'!M12</f>
        <v>62</v>
      </c>
      <c r="N12" s="11">
        <f>'Total Viviendas libres'!N12+'Total Viviendas VPO'!N12</f>
        <v>385</v>
      </c>
      <c r="O12" s="11">
        <f>'Total Viviendas libres'!O12+'Total Viviendas VPO'!O12</f>
        <v>0</v>
      </c>
      <c r="P12" s="11">
        <f>'Total Viviendas libres'!P12+'Total Viviendas VPO'!P12</f>
        <v>272</v>
      </c>
      <c r="Q12" s="11">
        <f>'Total Viviendas libres'!Q12+'Total Viviendas VPO'!Q12</f>
        <v>3689</v>
      </c>
      <c r="R12" s="11">
        <f>'Total Viviendas libres'!R12+'Total Viviendas VPO'!R12</f>
        <v>55</v>
      </c>
      <c r="S12" s="11">
        <f>'Total Viviendas libres'!S12+'Total Viviendas VPO'!S12</f>
        <v>133</v>
      </c>
      <c r="T12" s="11">
        <f>'Total Viviendas libres'!T12+'Total Viviendas VPO'!T12</f>
        <v>8258</v>
      </c>
      <c r="U12" s="11">
        <f>'Total Viviendas libres'!U12+'Total Viviendas VPO'!U12</f>
        <v>45222</v>
      </c>
      <c r="V12" s="11">
        <f>'Total Viviendas libres'!V12+'Total Viviendas VPO'!V12</f>
        <v>276883</v>
      </c>
      <c r="W12" s="11"/>
      <c r="X12" s="11"/>
      <c r="Y12" s="11"/>
      <c r="Z12" s="11"/>
      <c r="AA12" s="11"/>
    </row>
    <row r="13" spans="1:27" x14ac:dyDescent="0.2">
      <c r="B13" s="1">
        <v>2011</v>
      </c>
      <c r="C13" s="11">
        <f>'Total Viviendas libres'!C13+'Total Viviendas VPO'!C13</f>
        <v>125</v>
      </c>
      <c r="D13" s="11">
        <f>'Total Viviendas libres'!D13+'Total Viviendas VPO'!D13</f>
        <v>63</v>
      </c>
      <c r="E13" s="11">
        <f>'Total Viviendas libres'!E13+'Total Viviendas VPO'!E13</f>
        <v>35</v>
      </c>
      <c r="F13" s="11">
        <f>'Total Viviendas libres'!F13+'Total Viviendas VPO'!F13</f>
        <v>133</v>
      </c>
      <c r="G13" s="11">
        <f>'Total Viviendas libres'!G13+'Total Viviendas VPO'!G13</f>
        <v>39</v>
      </c>
      <c r="H13" s="11">
        <f>'Total Viviendas libres'!H13+'Total Viviendas VPO'!H13</f>
        <v>72</v>
      </c>
      <c r="I13" s="11">
        <f>'Total Viviendas libres'!I13+'Total Viviendas VPO'!I13</f>
        <v>9</v>
      </c>
      <c r="J13" s="11">
        <f>'Total Viviendas libres'!J13+'Total Viviendas VPO'!J13</f>
        <v>149</v>
      </c>
      <c r="K13" s="11">
        <f>'Total Viviendas libres'!K13+'Total Viviendas VPO'!K13</f>
        <v>587</v>
      </c>
      <c r="L13" s="11">
        <f>'Total Viviendas libres'!L13+'Total Viviendas VPO'!L13</f>
        <v>207</v>
      </c>
      <c r="M13" s="11">
        <f>'Total Viviendas libres'!M13+'Total Viviendas VPO'!M13</f>
        <v>115</v>
      </c>
      <c r="N13" s="11">
        <f>'Total Viviendas libres'!N13+'Total Viviendas VPO'!N13</f>
        <v>97</v>
      </c>
      <c r="O13" s="11">
        <f>'Total Viviendas libres'!O13+'Total Viviendas VPO'!O13</f>
        <v>2</v>
      </c>
      <c r="P13" s="11">
        <f>'Total Viviendas libres'!P13+'Total Viviendas VPO'!P13</f>
        <v>41</v>
      </c>
      <c r="Q13" s="11">
        <f>'Total Viviendas libres'!Q13+'Total Viviendas VPO'!Q13</f>
        <v>1674</v>
      </c>
      <c r="R13" s="11">
        <f>'Total Viviendas libres'!R13+'Total Viviendas VPO'!R13</f>
        <v>46</v>
      </c>
      <c r="S13" s="11">
        <f>'Total Viviendas libres'!S13+'Total Viviendas VPO'!S13</f>
        <v>24</v>
      </c>
      <c r="T13" s="11">
        <f>'Total Viviendas libres'!T13+'Total Viviendas VPO'!T13</f>
        <v>3323</v>
      </c>
      <c r="U13" s="11">
        <f>'Total Viviendas libres'!U13+'Total Viviendas VPO'!U13</f>
        <v>26382</v>
      </c>
      <c r="V13" s="11">
        <f>'Total Viviendas libres'!V13+'Total Viviendas VPO'!V13</f>
        <v>179351</v>
      </c>
      <c r="W13" s="11"/>
      <c r="X13" s="11"/>
      <c r="Y13" s="11"/>
      <c r="Z13" s="11"/>
      <c r="AA13" s="11"/>
    </row>
    <row r="14" spans="1:27" x14ac:dyDescent="0.2">
      <c r="B14" s="1">
        <v>2012</v>
      </c>
      <c r="C14" s="11">
        <f>'Total Viviendas libres'!C14+'Total Viviendas VPO'!C14</f>
        <v>82</v>
      </c>
      <c r="D14" s="11">
        <f>'Total Viviendas libres'!D14+'Total Viviendas VPO'!D14</f>
        <v>42</v>
      </c>
      <c r="E14" s="11">
        <f>'Total Viviendas libres'!E14+'Total Viviendas VPO'!E14</f>
        <v>8</v>
      </c>
      <c r="F14" s="11">
        <f>'Total Viviendas libres'!F14+'Total Viviendas VPO'!F14</f>
        <v>252</v>
      </c>
      <c r="G14" s="11">
        <f>'Total Viviendas libres'!G14+'Total Viviendas VPO'!G14</f>
        <v>40</v>
      </c>
      <c r="H14" s="11">
        <f>'Total Viviendas libres'!H14+'Total Viviendas VPO'!H14</f>
        <v>11</v>
      </c>
      <c r="I14" s="11">
        <f>'Total Viviendas libres'!I14+'Total Viviendas VPO'!I14</f>
        <v>4</v>
      </c>
      <c r="J14" s="11">
        <f>'Total Viviendas libres'!J14+'Total Viviendas VPO'!J14</f>
        <v>73</v>
      </c>
      <c r="K14" s="11">
        <f>'Total Viviendas libres'!K14+'Total Viviendas VPO'!K14</f>
        <v>442</v>
      </c>
      <c r="L14" s="11">
        <f>'Total Viviendas libres'!L14+'Total Viviendas VPO'!L14</f>
        <v>197</v>
      </c>
      <c r="M14" s="11">
        <f>'Total Viviendas libres'!M14+'Total Viviendas VPO'!M14</f>
        <v>16</v>
      </c>
      <c r="N14" s="11">
        <f>'Total Viviendas libres'!N14+'Total Viviendas VPO'!N14</f>
        <v>28</v>
      </c>
      <c r="O14" s="11">
        <f>'Total Viviendas libres'!O14+'Total Viviendas VPO'!O14</f>
        <v>0</v>
      </c>
      <c r="P14" s="11">
        <f>'Total Viviendas libres'!P14+'Total Viviendas VPO'!P14</f>
        <v>16</v>
      </c>
      <c r="Q14" s="11">
        <f>'Total Viviendas libres'!Q14+'Total Viviendas VPO'!Q14</f>
        <v>1211</v>
      </c>
      <c r="R14" s="11">
        <f>'Total Viviendas libres'!R14+'Total Viviendas VPO'!R14</f>
        <v>54</v>
      </c>
      <c r="S14" s="11">
        <f>'Total Viviendas libres'!S14+'Total Viviendas VPO'!S14</f>
        <v>30</v>
      </c>
      <c r="T14" s="11">
        <f>'Total Viviendas libres'!T14+'Total Viviendas VPO'!T14</f>
        <v>2741</v>
      </c>
      <c r="U14" s="11">
        <f>'Total Viviendas libres'!U14+'Total Viviendas VPO'!U14</f>
        <v>22571</v>
      </c>
      <c r="V14" s="11">
        <f>'Total Viviendas libres'!V14+'Total Viviendas VPO'!V14</f>
        <v>133415</v>
      </c>
      <c r="W14" s="11"/>
      <c r="X14" s="11"/>
      <c r="Y14" s="11"/>
      <c r="Z14" s="11"/>
      <c r="AA14" s="11"/>
    </row>
    <row r="15" spans="1:27" x14ac:dyDescent="0.2">
      <c r="B15" s="1">
        <v>2013</v>
      </c>
      <c r="C15" s="11">
        <f>'Total Viviendas libres'!C15+'Total Viviendas VPO'!C15</f>
        <v>27</v>
      </c>
      <c r="D15" s="11">
        <f>'Total Viviendas libres'!D15+'Total Viviendas VPO'!D15</f>
        <v>36</v>
      </c>
      <c r="E15" s="11">
        <f>'Total Viviendas libres'!E15+'Total Viviendas VPO'!E15</f>
        <v>4</v>
      </c>
      <c r="F15" s="11">
        <f>'Total Viviendas libres'!F15+'Total Viviendas VPO'!F15</f>
        <v>41</v>
      </c>
      <c r="G15" s="11">
        <f>'Total Viviendas libres'!G15+'Total Viviendas VPO'!G15</f>
        <v>29</v>
      </c>
      <c r="H15" s="11">
        <f>'Total Viviendas libres'!H15+'Total Viviendas VPO'!H15</f>
        <v>2</v>
      </c>
      <c r="I15" s="11">
        <f>'Total Viviendas libres'!I15+'Total Viviendas VPO'!I15</f>
        <v>2</v>
      </c>
      <c r="J15" s="11">
        <f>'Total Viviendas libres'!J15+'Total Viviendas VPO'!J15</f>
        <v>20</v>
      </c>
      <c r="K15" s="11">
        <f>'Total Viviendas libres'!K15+'Total Viviendas VPO'!K15</f>
        <v>423</v>
      </c>
      <c r="L15" s="11">
        <f>'Total Viviendas libres'!L15+'Total Viviendas VPO'!L15</f>
        <v>37</v>
      </c>
      <c r="M15" s="11">
        <f>'Total Viviendas libres'!M15+'Total Viviendas VPO'!M15</f>
        <v>210</v>
      </c>
      <c r="N15" s="11">
        <f>'Total Viviendas libres'!N15+'Total Viviendas VPO'!N15</f>
        <v>6</v>
      </c>
      <c r="O15" s="11">
        <f>'Total Viviendas libres'!O15+'Total Viviendas VPO'!O15</f>
        <v>0</v>
      </c>
      <c r="P15" s="11">
        <f>'Total Viviendas libres'!P15+'Total Viviendas VPO'!P15</f>
        <v>97</v>
      </c>
      <c r="Q15" s="11">
        <f>'Total Viviendas libres'!Q15+'Total Viviendas VPO'!Q15</f>
        <v>934</v>
      </c>
      <c r="R15" s="11">
        <f>'Total Viviendas libres'!R15+'Total Viviendas VPO'!R15</f>
        <v>7</v>
      </c>
      <c r="S15" s="11">
        <f>'Total Viviendas libres'!S15+'Total Viviendas VPO'!S15</f>
        <v>5</v>
      </c>
      <c r="T15" s="11">
        <f>'Total Viviendas libres'!T15+'Total Viviendas VPO'!T15</f>
        <v>1817</v>
      </c>
      <c r="U15" s="11">
        <f>'Total Viviendas libres'!U15+'Total Viviendas VPO'!U15</f>
        <v>10217</v>
      </c>
      <c r="V15" s="11">
        <f>'Total Viviendas libres'!V15+'Total Viviendas VPO'!V15</f>
        <v>60289</v>
      </c>
      <c r="W15" s="11"/>
      <c r="X15" s="11"/>
      <c r="Y15" s="11"/>
      <c r="Z15" s="11"/>
      <c r="AA15" s="11"/>
    </row>
    <row r="16" spans="1:27" x14ac:dyDescent="0.2">
      <c r="B16" s="1">
        <v>2014</v>
      </c>
      <c r="C16" s="11">
        <f>'Total Viviendas libres'!C16+'Total Viviendas VPO'!C16</f>
        <v>29</v>
      </c>
      <c r="D16" s="11">
        <f>'Total Viviendas libres'!D16+'Total Viviendas VPO'!D16</f>
        <v>9</v>
      </c>
      <c r="E16" s="11">
        <f>'Total Viviendas libres'!E16+'Total Viviendas VPO'!E16</f>
        <v>1</v>
      </c>
      <c r="F16" s="11">
        <f>'Total Viviendas libres'!F16+'Total Viviendas VPO'!F16</f>
        <v>8</v>
      </c>
      <c r="G16" s="11">
        <f>'Total Viviendas libres'!G16+'Total Viviendas VPO'!G16</f>
        <v>11</v>
      </c>
      <c r="H16" s="11">
        <f>'Total Viviendas libres'!H16+'Total Viviendas VPO'!H16</f>
        <v>5</v>
      </c>
      <c r="I16" s="11">
        <f>'Total Viviendas libres'!I16+'Total Viviendas VPO'!I16</f>
        <v>5</v>
      </c>
      <c r="J16" s="11">
        <f>'Total Viviendas libres'!J16+'Total Viviendas VPO'!J16</f>
        <v>69</v>
      </c>
      <c r="K16" s="11">
        <f>'Total Viviendas libres'!K16+'Total Viviendas VPO'!K16</f>
        <v>515</v>
      </c>
      <c r="L16" s="11">
        <f>'Total Viviendas libres'!L16+'Total Viviendas VPO'!L16</f>
        <v>49</v>
      </c>
      <c r="M16" s="11">
        <f>'Total Viviendas libres'!M16+'Total Viviendas VPO'!M16</f>
        <v>11</v>
      </c>
      <c r="N16" s="11">
        <f>'Total Viviendas libres'!N16+'Total Viviendas VPO'!N16</f>
        <v>5</v>
      </c>
      <c r="O16" s="11">
        <f>'Total Viviendas libres'!O16+'Total Viviendas VPO'!O16</f>
        <v>1</v>
      </c>
      <c r="P16" s="11">
        <f>'Total Viviendas libres'!P16+'Total Viviendas VPO'!P16</f>
        <v>38</v>
      </c>
      <c r="Q16" s="11">
        <f>'Total Viviendas libres'!Q16+'Total Viviendas VPO'!Q16</f>
        <v>756</v>
      </c>
      <c r="R16" s="11">
        <f>'Total Viviendas libres'!R16+'Total Viviendas VPO'!R16</f>
        <v>8</v>
      </c>
      <c r="S16" s="11">
        <f>'Total Viviendas libres'!S16+'Total Viviendas VPO'!S16</f>
        <v>6</v>
      </c>
      <c r="T16" s="11">
        <f>'Total Viviendas libres'!T16+'Total Viviendas VPO'!T16</f>
        <v>1316</v>
      </c>
      <c r="U16" s="11">
        <f>'Total Viviendas libres'!U16+'Total Viviendas VPO'!U16</f>
        <v>7364</v>
      </c>
      <c r="V16" s="11">
        <f>'Total Viviendas libres'!V16+'Total Viviendas VPO'!V16</f>
        <v>50428</v>
      </c>
      <c r="W16" s="11"/>
      <c r="X16" s="11"/>
      <c r="Y16" s="11"/>
      <c r="Z16" s="11"/>
      <c r="AA16" s="11"/>
    </row>
    <row r="17" spans="2:27" x14ac:dyDescent="0.2">
      <c r="B17" s="1">
        <v>2015</v>
      </c>
      <c r="C17" s="11">
        <f>'Total Viviendas libres'!C17+'Total Viviendas VPO'!C17</f>
        <v>19</v>
      </c>
      <c r="D17" s="11">
        <f>'Total Viviendas libres'!D17+'Total Viviendas VPO'!D17</f>
        <v>29</v>
      </c>
      <c r="E17" s="11">
        <f>'Total Viviendas libres'!E17+'Total Viviendas VPO'!E17</f>
        <v>4</v>
      </c>
      <c r="F17" s="11">
        <f>'Total Viviendas libres'!F17+'Total Viviendas VPO'!F17</f>
        <v>132</v>
      </c>
      <c r="G17" s="11">
        <f>'Total Viviendas libres'!G17+'Total Viviendas VPO'!G17</f>
        <v>14</v>
      </c>
      <c r="H17" s="11">
        <f>'Total Viviendas libres'!H17+'Total Viviendas VPO'!H17</f>
        <v>4</v>
      </c>
      <c r="I17" s="11">
        <f>'Total Viviendas libres'!I17+'Total Viviendas VPO'!I17</f>
        <v>6</v>
      </c>
      <c r="J17" s="11">
        <f>'Total Viviendas libres'!J17+'Total Viviendas VPO'!J17</f>
        <v>34</v>
      </c>
      <c r="K17" s="11">
        <f>'Total Viviendas libres'!K17+'Total Viviendas VPO'!K17</f>
        <v>316</v>
      </c>
      <c r="L17" s="11">
        <f>'Total Viviendas libres'!L17+'Total Viviendas VPO'!L17</f>
        <v>33</v>
      </c>
      <c r="M17" s="11">
        <f>'Total Viviendas libres'!M17+'Total Viviendas VPO'!M17</f>
        <v>12</v>
      </c>
      <c r="N17" s="11">
        <f>'Total Viviendas libres'!N17+'Total Viviendas VPO'!N17</f>
        <v>61</v>
      </c>
      <c r="O17" s="11">
        <f>'Total Viviendas libres'!O17+'Total Viviendas VPO'!O17</f>
        <v>0</v>
      </c>
      <c r="P17" s="11">
        <f>'Total Viviendas libres'!P17+'Total Viviendas VPO'!P17</f>
        <v>4</v>
      </c>
      <c r="Q17" s="11">
        <f>'Total Viviendas libres'!Q17+'Total Viviendas VPO'!Q17</f>
        <v>668</v>
      </c>
      <c r="R17" s="11">
        <f>'Total Viviendas libres'!R17+'Total Viviendas VPO'!R17</f>
        <v>8</v>
      </c>
      <c r="S17" s="11">
        <f>'Total Viviendas libres'!S17+'Total Viviendas VPO'!S17</f>
        <v>4</v>
      </c>
      <c r="T17" s="11">
        <f>'Total Viviendas libres'!T17+'Total Viviendas VPO'!T17</f>
        <v>1134</v>
      </c>
      <c r="U17" s="11">
        <f>'Total Viviendas libres'!U17+'Total Viviendas VPO'!U17</f>
        <v>5938</v>
      </c>
      <c r="V17" s="11">
        <f>'Total Viviendas libres'!V17+'Total Viviendas VPO'!V17</f>
        <v>47822</v>
      </c>
      <c r="W17" s="11"/>
      <c r="X17" s="11"/>
      <c r="Y17" s="11"/>
      <c r="Z17" s="11"/>
      <c r="AA17" s="11"/>
    </row>
    <row r="18" spans="2:27" x14ac:dyDescent="0.2">
      <c r="B18" s="1">
        <v>2016</v>
      </c>
      <c r="C18" s="11">
        <f>'Total Viviendas libres'!C18+'Total Viviendas VPO'!C18</f>
        <v>54</v>
      </c>
      <c r="D18" s="11">
        <f>'Total Viviendas libres'!D18+'Total Viviendas VPO'!D18</f>
        <v>11</v>
      </c>
      <c r="E18" s="11">
        <f>'Total Viviendas libres'!E18+'Total Viviendas VPO'!E18</f>
        <v>4</v>
      </c>
      <c r="F18" s="11">
        <f>'Total Viviendas libres'!F18+'Total Viviendas VPO'!F18</f>
        <v>78</v>
      </c>
      <c r="G18" s="11">
        <f>'Total Viviendas libres'!G18+'Total Viviendas VPO'!G18</f>
        <v>10</v>
      </c>
      <c r="H18" s="11">
        <f>'Total Viviendas libres'!H18+'Total Viviendas VPO'!H18</f>
        <v>5</v>
      </c>
      <c r="I18" s="11">
        <f>'Total Viviendas libres'!I18+'Total Viviendas VPO'!I18</f>
        <v>2</v>
      </c>
      <c r="J18" s="11">
        <f>'Total Viviendas libres'!J18+'Total Viviendas VPO'!J18</f>
        <v>71</v>
      </c>
      <c r="K18" s="11">
        <f>'Total Viviendas libres'!K18+'Total Viviendas VPO'!K18</f>
        <v>145</v>
      </c>
      <c r="L18" s="11">
        <f>'Total Viviendas libres'!L18+'Total Viviendas VPO'!L18</f>
        <v>109</v>
      </c>
      <c r="M18" s="11">
        <f>'Total Viviendas libres'!M18+'Total Viviendas VPO'!M18</f>
        <v>3</v>
      </c>
      <c r="N18" s="11">
        <f>'Total Viviendas libres'!N18+'Total Viviendas VPO'!N18</f>
        <v>19</v>
      </c>
      <c r="O18" s="11">
        <f>'Total Viviendas libres'!O18+'Total Viviendas VPO'!O18</f>
        <v>0</v>
      </c>
      <c r="P18" s="11">
        <f>'Total Viviendas libres'!P18+'Total Viviendas VPO'!P18</f>
        <v>48</v>
      </c>
      <c r="Q18" s="11">
        <f>'Total Viviendas libres'!Q18+'Total Viviendas VPO'!Q18</f>
        <v>559</v>
      </c>
      <c r="R18" s="11">
        <f>'Total Viviendas libres'!R18+'Total Viviendas VPO'!R18</f>
        <v>7</v>
      </c>
      <c r="S18" s="11">
        <f>'Total Viviendas libres'!S18+'Total Viviendas VPO'!S18</f>
        <v>9</v>
      </c>
      <c r="T18" s="11">
        <f>'Total Viviendas libres'!T18+'Total Viviendas VPO'!T18</f>
        <v>1235</v>
      </c>
      <c r="U18" s="11">
        <f>'Total Viviendas libres'!U18+'Total Viviendas VPO'!U18</f>
        <v>4548</v>
      </c>
      <c r="V18" s="11">
        <f>'Total Viviendas libres'!V18+'Total Viviendas VPO'!V18</f>
        <v>41323</v>
      </c>
      <c r="W18" s="11"/>
      <c r="X18" s="11"/>
      <c r="Y18" s="11"/>
      <c r="Z18" s="11"/>
      <c r="AA18" s="11"/>
    </row>
    <row r="19" spans="2:27" x14ac:dyDescent="0.2">
      <c r="B19" s="1">
        <v>2017</v>
      </c>
      <c r="C19" s="11">
        <f>'Total Viviendas libres'!C19+'Total Viviendas VPO'!C19</f>
        <v>58</v>
      </c>
      <c r="D19" s="11">
        <f>'Total Viviendas libres'!D19+'Total Viviendas VPO'!D19</f>
        <v>22</v>
      </c>
      <c r="E19" s="11">
        <f>'Total Viviendas libres'!E19+'Total Viviendas VPO'!E19</f>
        <v>1</v>
      </c>
      <c r="F19" s="11">
        <f>'Total Viviendas libres'!F19+'Total Viviendas VPO'!F19</f>
        <v>190</v>
      </c>
      <c r="G19" s="11">
        <f>'Total Viviendas libres'!G19+'Total Viviendas VPO'!G19</f>
        <v>12</v>
      </c>
      <c r="H19" s="11">
        <f>'Total Viviendas libres'!H19+'Total Viviendas VPO'!H19</f>
        <v>14</v>
      </c>
      <c r="I19" s="11">
        <f>'Total Viviendas libres'!I19+'Total Viviendas VPO'!I19</f>
        <v>2</v>
      </c>
      <c r="J19" s="11">
        <f>'Total Viviendas libres'!J19+'Total Viviendas VPO'!J19</f>
        <v>106</v>
      </c>
      <c r="K19" s="11">
        <f>'Total Viviendas libres'!K19+'Total Viviendas VPO'!K19</f>
        <v>719</v>
      </c>
      <c r="L19" s="11">
        <f>'Total Viviendas libres'!L19+'Total Viviendas VPO'!L19</f>
        <v>201</v>
      </c>
      <c r="M19" s="11">
        <f>'Total Viviendas libres'!M19+'Total Viviendas VPO'!M19</f>
        <v>4</v>
      </c>
      <c r="N19" s="11">
        <f>'Total Viviendas libres'!N19+'Total Viviendas VPO'!N19</f>
        <v>81</v>
      </c>
      <c r="O19" s="11">
        <f>'Total Viviendas libres'!O19+'Total Viviendas VPO'!O19</f>
        <v>0</v>
      </c>
      <c r="P19" s="11">
        <f>'Total Viviendas libres'!P19+'Total Viviendas VPO'!P19</f>
        <v>20</v>
      </c>
      <c r="Q19" s="11">
        <f>'Total Viviendas libres'!Q19+'Total Viviendas VPO'!Q19</f>
        <v>1430</v>
      </c>
      <c r="R19" s="11">
        <f>'Total Viviendas libres'!R19+'Total Viviendas VPO'!R19</f>
        <v>11</v>
      </c>
      <c r="S19" s="11">
        <f>'Total Viviendas libres'!S19+'Total Viviendas VPO'!S19</f>
        <v>23</v>
      </c>
      <c r="T19" s="11">
        <f>'Total Viviendas libres'!T19+'Total Viviendas VPO'!T19</f>
        <v>2590</v>
      </c>
      <c r="U19" s="11">
        <f>'Total Viviendas libres'!U19+'Total Viviendas VPO'!U19</f>
        <v>7115</v>
      </c>
      <c r="V19" s="11">
        <f>'Total Viviendas libres'!V19+'Total Viviendas VPO'!V19</f>
        <v>54228</v>
      </c>
      <c r="W19" s="11"/>
      <c r="X19" s="11"/>
      <c r="Y19" s="11"/>
      <c r="Z19" s="11"/>
      <c r="AA19" s="11"/>
    </row>
    <row r="20" spans="2:27" x14ac:dyDescent="0.2">
      <c r="B20" s="1">
        <v>2018</v>
      </c>
      <c r="C20" s="11">
        <f>'Total Viviendas libres'!C20+'Total Viviendas VPO'!C20</f>
        <v>83</v>
      </c>
      <c r="D20" s="11">
        <f>'Total Viviendas libres'!D20+'Total Viviendas VPO'!D20</f>
        <v>52</v>
      </c>
      <c r="E20" s="11">
        <f>'Total Viviendas libres'!E20+'Total Viviendas VPO'!E20</f>
        <v>28</v>
      </c>
      <c r="F20" s="11">
        <f>'Total Viviendas libres'!F20+'Total Viviendas VPO'!F20</f>
        <v>186</v>
      </c>
      <c r="G20" s="11">
        <f>'Total Viviendas libres'!G20+'Total Viviendas VPO'!G20</f>
        <v>17</v>
      </c>
      <c r="H20" s="11">
        <f>'Total Viviendas libres'!H20+'Total Viviendas VPO'!H20</f>
        <v>2</v>
      </c>
      <c r="I20" s="11">
        <f>'Total Viviendas libres'!I20+'Total Viviendas VPO'!I20</f>
        <v>2</v>
      </c>
      <c r="J20" s="11">
        <f>'Total Viviendas libres'!J20+'Total Viviendas VPO'!J20</f>
        <v>346</v>
      </c>
      <c r="K20" s="11">
        <f>'Total Viviendas libres'!K20+'Total Viviendas VPO'!K20</f>
        <v>716</v>
      </c>
      <c r="L20" s="11">
        <f>'Total Viviendas libres'!L20+'Total Viviendas VPO'!L20</f>
        <v>124</v>
      </c>
      <c r="M20" s="11">
        <f>'Total Viviendas libres'!M20+'Total Viviendas VPO'!M20</f>
        <v>6</v>
      </c>
      <c r="N20" s="11">
        <f>'Total Viviendas libres'!N20+'Total Viviendas VPO'!N20</f>
        <v>222</v>
      </c>
      <c r="O20" s="11">
        <f>'Total Viviendas libres'!O20+'Total Viviendas VPO'!O20</f>
        <v>1</v>
      </c>
      <c r="P20" s="11">
        <f>'Total Viviendas libres'!P20+'Total Viviendas VPO'!P20</f>
        <v>277</v>
      </c>
      <c r="Q20" s="11">
        <f>'Total Viviendas libres'!Q20+'Total Viviendas VPO'!Q20</f>
        <v>2062</v>
      </c>
      <c r="R20" s="11">
        <f>'Total Viviendas libres'!R20+'Total Viviendas VPO'!R20</f>
        <v>6</v>
      </c>
      <c r="S20" s="11">
        <f>'Total Viviendas libres'!S20+'Total Viviendas VPO'!S20</f>
        <v>36</v>
      </c>
      <c r="T20" s="11">
        <f>'Total Viviendas libres'!T20+'Total Viviendas VPO'!T20</f>
        <v>3536</v>
      </c>
      <c r="U20" s="11">
        <f>'Total Viviendas libres'!U20+'Total Viviendas VPO'!U20</f>
        <v>9656</v>
      </c>
      <c r="V20" s="11">
        <f>'Total Viviendas libres'!V20+'Total Viviendas VPO'!V20</f>
        <v>64044</v>
      </c>
      <c r="W20" s="11"/>
      <c r="X20" s="11"/>
      <c r="Y20" s="11"/>
      <c r="Z20" s="11"/>
      <c r="AA20" s="11"/>
    </row>
    <row r="21" spans="2:27" x14ac:dyDescent="0.2">
      <c r="B21" s="1">
        <v>2019</v>
      </c>
      <c r="C21" s="11">
        <f>'Total Viviendas libres'!C21+'Total Viviendas VPO'!C21</f>
        <v>185</v>
      </c>
      <c r="D21" s="11">
        <f>'Total Viviendas libres'!D21+'Total Viviendas VPO'!D21</f>
        <v>59</v>
      </c>
      <c r="E21" s="11">
        <f>'Total Viviendas libres'!E21+'Total Viviendas VPO'!E21</f>
        <v>1</v>
      </c>
      <c r="F21" s="11">
        <f>'Total Viviendas libres'!F21+'Total Viviendas VPO'!F21</f>
        <v>121</v>
      </c>
      <c r="G21" s="11">
        <f>'Total Viviendas libres'!G21+'Total Viviendas VPO'!G21</f>
        <v>26</v>
      </c>
      <c r="H21" s="11">
        <f>'Total Viviendas libres'!H21+'Total Viviendas VPO'!H21</f>
        <v>7</v>
      </c>
      <c r="I21" s="11">
        <f>'Total Viviendas libres'!I21+'Total Viviendas VPO'!I21</f>
        <v>3</v>
      </c>
      <c r="J21" s="11">
        <f>'Total Viviendas libres'!J21+'Total Viviendas VPO'!J21</f>
        <v>187</v>
      </c>
      <c r="K21" s="11">
        <f>'Total Viviendas libres'!K21+'Total Viviendas VPO'!K21</f>
        <v>1425</v>
      </c>
      <c r="L21" s="11">
        <f>'Total Viviendas libres'!L21+'Total Viviendas VPO'!L21</f>
        <v>429</v>
      </c>
      <c r="M21" s="11">
        <f>'Total Viviendas libres'!M21+'Total Viviendas VPO'!M21</f>
        <v>3</v>
      </c>
      <c r="N21" s="11">
        <f>'Total Viviendas libres'!N21+'Total Viviendas VPO'!N21</f>
        <v>118</v>
      </c>
      <c r="O21" s="11">
        <f>'Total Viviendas libres'!O21+'Total Viviendas VPO'!O21</f>
        <v>0</v>
      </c>
      <c r="P21" s="11">
        <f>'Total Viviendas libres'!P21+'Total Viviendas VPO'!P21</f>
        <v>9</v>
      </c>
      <c r="Q21" s="11">
        <f>'Total Viviendas libres'!Q21+'Total Viviendas VPO'!Q21</f>
        <v>2573</v>
      </c>
      <c r="R21" s="11">
        <f>'Total Viviendas libres'!R21+'Total Viviendas VPO'!R21</f>
        <v>6</v>
      </c>
      <c r="S21" s="11">
        <f>'Total Viviendas libres'!S21+'Total Viviendas VPO'!S21</f>
        <v>13</v>
      </c>
      <c r="T21" s="11">
        <f>'Total Viviendas libres'!T21+'Total Viviendas VPO'!T21</f>
        <v>4507</v>
      </c>
      <c r="U21" s="11">
        <f>'Total Viviendas libres'!U21+'Total Viviendas VPO'!U21</f>
        <v>11476</v>
      </c>
      <c r="V21" s="11">
        <f>'Total Viviendas libres'!V21+'Total Viviendas VPO'!V21</f>
        <v>78177</v>
      </c>
      <c r="W21" s="11"/>
      <c r="X21" s="11"/>
      <c r="Y21" s="11"/>
      <c r="Z21" s="11"/>
      <c r="AA21" s="11"/>
    </row>
    <row r="22" spans="2:27" x14ac:dyDescent="0.2">
      <c r="B22" s="1">
        <v>2020</v>
      </c>
      <c r="C22" s="11">
        <f>'Total Viviendas libres'!C22+'Total Viviendas VPO'!C22</f>
        <v>166</v>
      </c>
      <c r="D22" s="11">
        <f>'Total Viviendas libres'!D22+'Total Viviendas VPO'!D22</f>
        <v>28</v>
      </c>
      <c r="E22" s="11">
        <f>'Total Viviendas libres'!E22+'Total Viviendas VPO'!E22</f>
        <v>1</v>
      </c>
      <c r="F22" s="11">
        <f>'Total Viviendas libres'!F22+'Total Viviendas VPO'!F22</f>
        <v>262</v>
      </c>
      <c r="G22" s="11">
        <f>'Total Viviendas libres'!G22+'Total Viviendas VPO'!G22</f>
        <v>51</v>
      </c>
      <c r="H22" s="11">
        <f>'Total Viviendas libres'!H22+'Total Viviendas VPO'!H22</f>
        <v>0</v>
      </c>
      <c r="I22" s="11">
        <f>'Total Viviendas libres'!I22+'Total Viviendas VPO'!I22</f>
        <v>8</v>
      </c>
      <c r="J22" s="11">
        <f>'Total Viviendas libres'!J22+'Total Viviendas VPO'!J22</f>
        <v>469</v>
      </c>
      <c r="K22" s="11">
        <f>'Total Viviendas libres'!K22+'Total Viviendas VPO'!K22</f>
        <v>1763</v>
      </c>
      <c r="L22" s="11">
        <f>'Total Viviendas libres'!L22+'Total Viviendas VPO'!L22</f>
        <v>572</v>
      </c>
      <c r="M22" s="11">
        <f>'Total Viviendas libres'!M22+'Total Viviendas VPO'!M22</f>
        <v>7</v>
      </c>
      <c r="N22" s="11">
        <f>'Total Viviendas libres'!N22+'Total Viviendas VPO'!N22</f>
        <v>157</v>
      </c>
      <c r="O22" s="11">
        <f>'Total Viviendas libres'!O22+'Total Viviendas VPO'!O22</f>
        <v>0</v>
      </c>
      <c r="P22" s="11">
        <f>'Total Viviendas libres'!P22+'Total Viviendas VPO'!P22</f>
        <v>191</v>
      </c>
      <c r="Q22" s="11">
        <f>'Total Viviendas libres'!Q22+'Total Viviendas VPO'!Q22</f>
        <v>3675</v>
      </c>
      <c r="R22" s="11">
        <f>'Total Viviendas libres'!R22+'Total Viviendas VPO'!R22</f>
        <v>5</v>
      </c>
      <c r="S22" s="11">
        <f>'Total Viviendas libres'!S22+'Total Viviendas VPO'!S22</f>
        <v>11</v>
      </c>
      <c r="T22" s="11">
        <f>'Total Viviendas libres'!T22+'Total Viviendas VPO'!T22</f>
        <v>6163</v>
      </c>
      <c r="U22" s="11">
        <f>'Total Viviendas libres'!U22+'Total Viviendas VPO'!U22</f>
        <v>17226</v>
      </c>
      <c r="V22" s="11">
        <f>'Total Viviendas libres'!V22+'Total Viviendas VPO'!V22</f>
        <v>86569</v>
      </c>
      <c r="W22" s="11"/>
      <c r="X22" s="11"/>
      <c r="Y22" s="11"/>
      <c r="Z22" s="11"/>
      <c r="AA22" s="11"/>
    </row>
    <row r="23" spans="2:27" x14ac:dyDescent="0.2">
      <c r="B23" s="1">
        <v>2021</v>
      </c>
      <c r="C23" s="11">
        <f>'Total Viviendas libres'!C23+'Total Viviendas VPO'!C23</f>
        <v>199</v>
      </c>
      <c r="D23" s="11">
        <f>'Total Viviendas libres'!D23+'Total Viviendas VPO'!D23</f>
        <v>16</v>
      </c>
      <c r="E23" s="11">
        <f>'Total Viviendas libres'!E23+'Total Viviendas VPO'!E23</f>
        <v>0</v>
      </c>
      <c r="F23" s="11">
        <f>'Total Viviendas libres'!F23+'Total Viviendas VPO'!F23</f>
        <v>184</v>
      </c>
      <c r="G23" s="11">
        <f>'Total Viviendas libres'!G23+'Total Viviendas VPO'!G23</f>
        <v>109</v>
      </c>
      <c r="H23" s="11">
        <f>'Total Viviendas libres'!H23+'Total Viviendas VPO'!H23</f>
        <v>7</v>
      </c>
      <c r="I23" s="11">
        <f>'Total Viviendas libres'!I23+'Total Viviendas VPO'!I23</f>
        <v>12</v>
      </c>
      <c r="J23" s="11">
        <f>'Total Viviendas libres'!J23+'Total Viviendas VPO'!J23</f>
        <v>716</v>
      </c>
      <c r="K23" s="11">
        <f>'Total Viviendas libres'!K23+'Total Viviendas VPO'!K23</f>
        <v>2006</v>
      </c>
      <c r="L23" s="11">
        <f>'Total Viviendas libres'!L23+'Total Viviendas VPO'!L23</f>
        <v>634</v>
      </c>
      <c r="M23" s="11">
        <f>'Total Viviendas libres'!M23+'Total Viviendas VPO'!M23</f>
        <v>6</v>
      </c>
      <c r="N23" s="11">
        <f>'Total Viviendas libres'!N23+'Total Viviendas VPO'!N23</f>
        <v>201</v>
      </c>
      <c r="O23" s="11">
        <f>'Total Viviendas libres'!O23+'Total Viviendas VPO'!O23</f>
        <v>0</v>
      </c>
      <c r="P23" s="11">
        <f>'Total Viviendas libres'!P23+'Total Viviendas VPO'!P23</f>
        <v>373</v>
      </c>
      <c r="Q23" s="11">
        <f>'Total Viviendas libres'!Q23+'Total Viviendas VPO'!Q23</f>
        <v>4463</v>
      </c>
      <c r="R23" s="11">
        <f>'Total Viviendas libres'!R23+'Total Viviendas VPO'!R23</f>
        <v>1</v>
      </c>
      <c r="S23" s="11">
        <f>'Total Viviendas libres'!S23+'Total Viviendas VPO'!S23</f>
        <v>17</v>
      </c>
      <c r="T23" s="11">
        <f>'Total Viviendas libres'!T23+'Total Viviendas VPO'!T23</f>
        <v>7581</v>
      </c>
      <c r="U23" s="11"/>
      <c r="V23" s="11"/>
      <c r="W23" s="11"/>
      <c r="X23" s="11"/>
      <c r="Y23" s="11"/>
      <c r="Z23" s="11"/>
      <c r="AA23" s="11"/>
    </row>
    <row r="24" spans="2:27" x14ac:dyDescent="0.2">
      <c r="B24" s="1">
        <v>2022</v>
      </c>
      <c r="C24" s="11">
        <f>'Total Viviendas libres'!C24+'Total Viviendas VPO'!C24</f>
        <v>149</v>
      </c>
      <c r="D24" s="11">
        <f>'Total Viviendas libres'!D24+'Total Viviendas VPO'!D24</f>
        <v>20</v>
      </c>
      <c r="E24" s="11">
        <f>'Total Viviendas libres'!E24+'Total Viviendas VPO'!E24</f>
        <v>2</v>
      </c>
      <c r="F24" s="11">
        <f>'Total Viviendas libres'!F24+'Total Viviendas VPO'!F24</f>
        <v>197</v>
      </c>
      <c r="G24" s="11">
        <f>'Total Viviendas libres'!G24+'Total Viviendas VPO'!G24</f>
        <v>18</v>
      </c>
      <c r="H24" s="11">
        <f>'Total Viviendas libres'!H24+'Total Viviendas VPO'!H24</f>
        <v>2</v>
      </c>
      <c r="I24" s="11">
        <f>'Total Viviendas libres'!I24+'Total Viviendas VPO'!I24</f>
        <v>9</v>
      </c>
      <c r="J24" s="11">
        <f>'Total Viviendas libres'!J24+'Total Viviendas VPO'!J24</f>
        <v>306</v>
      </c>
      <c r="K24" s="11">
        <f>'Total Viviendas libres'!K24+'Total Viviendas VPO'!K24</f>
        <v>1154</v>
      </c>
      <c r="L24" s="11">
        <f>'Total Viviendas libres'!L24+'Total Viviendas VPO'!L24</f>
        <v>483</v>
      </c>
      <c r="M24" s="11">
        <f>'Total Viviendas libres'!M24+'Total Viviendas VPO'!M24</f>
        <v>40</v>
      </c>
      <c r="N24" s="11">
        <f>'Total Viviendas libres'!N24+'Total Viviendas VPO'!N24</f>
        <v>84</v>
      </c>
      <c r="O24" s="11">
        <f>'Total Viviendas libres'!O24+'Total Viviendas VPO'!O24</f>
        <v>3</v>
      </c>
      <c r="P24" s="11">
        <f>'Total Viviendas libres'!P24+'Total Viviendas VPO'!P24</f>
        <v>40</v>
      </c>
      <c r="Q24" s="11">
        <f>'Total Viviendas libres'!Q24+'Total Viviendas VPO'!Q24</f>
        <v>2507</v>
      </c>
      <c r="R24" s="11">
        <f>'Total Viviendas libres'!R24+'Total Viviendas VPO'!R24</f>
        <v>13</v>
      </c>
      <c r="S24" s="11">
        <f>'Total Viviendas libres'!S24+'Total Viviendas VPO'!S24</f>
        <v>9</v>
      </c>
      <c r="T24" s="11">
        <f>'Total Viviendas libres'!T24+'Total Viviendas VPO'!T24</f>
        <v>4103</v>
      </c>
      <c r="U24" s="11"/>
      <c r="V24" s="11"/>
      <c r="W24" s="11"/>
      <c r="X24" s="11"/>
      <c r="Y24" s="11"/>
      <c r="Z24" s="11"/>
      <c r="AA24" s="11"/>
    </row>
    <row r="25" spans="2:27" x14ac:dyDescent="0.2">
      <c r="B25" s="2" t="s">
        <v>24</v>
      </c>
      <c r="C25" s="11"/>
      <c r="D25" s="11"/>
      <c r="E25" s="11"/>
      <c r="F25" s="11"/>
      <c r="G25" s="11"/>
      <c r="H25" s="11"/>
      <c r="I25" s="11"/>
      <c r="J25" s="11"/>
      <c r="K25" s="24"/>
      <c r="L25" s="11"/>
      <c r="M25" s="11"/>
      <c r="N25" s="11"/>
      <c r="O25" s="11"/>
      <c r="P25" s="11"/>
      <c r="Q25" s="11"/>
      <c r="R25" s="11"/>
      <c r="S25" s="11"/>
      <c r="T25" s="24"/>
      <c r="U25" s="11"/>
      <c r="V25" s="11"/>
    </row>
    <row r="26" spans="2:27" ht="15" x14ac:dyDescent="0.25">
      <c r="B26" s="1" t="s">
        <v>25</v>
      </c>
      <c r="C26" s="11">
        <f>'Total Viviendas libres'!C26+'Total Viviendas VPO'!C26</f>
        <v>13</v>
      </c>
      <c r="D26" s="11">
        <f>'Total Viviendas libres'!D26+'Total Viviendas VPO'!D26</f>
        <v>7</v>
      </c>
      <c r="E26" s="11">
        <f>'Total Viviendas libres'!E26+'Total Viviendas VPO'!E26</f>
        <v>8</v>
      </c>
      <c r="F26" s="11">
        <f>'Total Viviendas libres'!F26+'Total Viviendas VPO'!F26</f>
        <v>140</v>
      </c>
      <c r="G26" s="11">
        <f>'Total Viviendas libres'!G26+'Total Viviendas VPO'!G26</f>
        <v>14</v>
      </c>
      <c r="H26" s="11">
        <f>'Total Viviendas libres'!H26+'Total Viviendas VPO'!H26</f>
        <v>5</v>
      </c>
      <c r="I26" s="11">
        <f>'Total Viviendas libres'!I26+'Total Viviendas VPO'!I26</f>
        <v>2</v>
      </c>
      <c r="J26" s="11">
        <f>'Total Viviendas libres'!J26+'Total Viviendas VPO'!J26</f>
        <v>259</v>
      </c>
      <c r="K26" s="11">
        <f>'Total Viviendas libres'!K26+'Total Viviendas VPO'!K26</f>
        <v>436</v>
      </c>
      <c r="L26" s="11">
        <f>'Total Viviendas libres'!L26+'Total Viviendas VPO'!L26</f>
        <v>91</v>
      </c>
      <c r="M26" s="11">
        <f>'Total Viviendas libres'!M26+'Total Viviendas VPO'!M26</f>
        <v>25</v>
      </c>
      <c r="N26" s="11">
        <f>'Total Viviendas libres'!N26+'Total Viviendas VPO'!N26</f>
        <v>258</v>
      </c>
      <c r="O26" s="11">
        <f>'Total Viviendas libres'!O26+'Total Viviendas VPO'!O26</f>
        <v>0</v>
      </c>
      <c r="P26" s="11">
        <f>'Total Viviendas libres'!P26+'Total Viviendas VPO'!P26</f>
        <v>174</v>
      </c>
      <c r="Q26" s="11">
        <f>'Total Viviendas libres'!Q26+'Total Viviendas VPO'!Q26</f>
        <v>1432</v>
      </c>
      <c r="R26" s="11">
        <f>'Total Viviendas libres'!R26+'Total Viviendas VPO'!R26</f>
        <v>3</v>
      </c>
      <c r="S26" s="11">
        <f>'Total Viviendas libres'!S26+'Total Viviendas VPO'!S26</f>
        <v>31</v>
      </c>
      <c r="T26" s="11">
        <f>'Total Viviendas libres'!T26+'Total Viviendas VPO'!T26</f>
        <v>2300</v>
      </c>
      <c r="U26" s="11">
        <v>10880</v>
      </c>
      <c r="V26" s="11">
        <v>74627</v>
      </c>
      <c r="W26" s="11"/>
      <c r="X26" s="26"/>
      <c r="Y26" s="26"/>
      <c r="Z26" s="11"/>
    </row>
    <row r="27" spans="2:27" ht="15" x14ac:dyDescent="0.25">
      <c r="B27" s="1" t="s">
        <v>26</v>
      </c>
      <c r="C27" s="11">
        <f>'Total Viviendas libres'!C27+'Total Viviendas VPO'!C27</f>
        <v>93</v>
      </c>
      <c r="D27" s="11">
        <f>'Total Viviendas libres'!D27+'Total Viviendas VPO'!D27</f>
        <v>1</v>
      </c>
      <c r="E27" s="11">
        <f>'Total Viviendas libres'!E27+'Total Viviendas VPO'!E27</f>
        <v>67</v>
      </c>
      <c r="F27" s="11">
        <f>'Total Viviendas libres'!F27+'Total Viviendas VPO'!F27</f>
        <v>80</v>
      </c>
      <c r="G27" s="11">
        <f>'Total Viviendas libres'!G27+'Total Viviendas VPO'!G27</f>
        <v>40</v>
      </c>
      <c r="H27" s="11">
        <f>'Total Viviendas libres'!H27+'Total Viviendas VPO'!H27</f>
        <v>2</v>
      </c>
      <c r="I27" s="11">
        <f>'Total Viviendas libres'!I27+'Total Viviendas VPO'!I27</f>
        <v>2</v>
      </c>
      <c r="J27" s="11">
        <f>'Total Viviendas libres'!J27+'Total Viviendas VPO'!J27</f>
        <v>40</v>
      </c>
      <c r="K27" s="11">
        <f>'Total Viviendas libres'!K27+'Total Viviendas VPO'!K27</f>
        <v>288</v>
      </c>
      <c r="L27" s="11">
        <f>'Total Viviendas libres'!L27+'Total Viviendas VPO'!L27</f>
        <v>144</v>
      </c>
      <c r="M27" s="11">
        <f>'Total Viviendas libres'!M27+'Total Viviendas VPO'!M27</f>
        <v>25</v>
      </c>
      <c r="N27" s="11">
        <f>'Total Viviendas libres'!N27+'Total Viviendas VPO'!N27</f>
        <v>94</v>
      </c>
      <c r="O27" s="11">
        <f>'Total Viviendas libres'!O27+'Total Viviendas VPO'!O27</f>
        <v>0</v>
      </c>
      <c r="P27" s="11">
        <f>'Total Viviendas libres'!P27+'Total Viviendas VPO'!P27</f>
        <v>72</v>
      </c>
      <c r="Q27" s="11">
        <f>'Total Viviendas libres'!Q27+'Total Viviendas VPO'!Q27</f>
        <v>948</v>
      </c>
      <c r="R27" s="11">
        <f>'Total Viviendas libres'!R27+'Total Viviendas VPO'!R27</f>
        <v>4</v>
      </c>
      <c r="S27" s="11">
        <f>'Total Viviendas libres'!S27+'Total Viviendas VPO'!S27</f>
        <v>5</v>
      </c>
      <c r="T27" s="11">
        <f>'Total Viviendas libres'!T27+'Total Viviendas VPO'!T27</f>
        <v>2477</v>
      </c>
      <c r="U27" s="11">
        <v>13553</v>
      </c>
      <c r="V27" s="11">
        <v>85427</v>
      </c>
      <c r="W27" s="11"/>
      <c r="X27" s="26"/>
      <c r="Y27" s="26"/>
      <c r="Z27" s="11"/>
    </row>
    <row r="28" spans="2:27" ht="15" x14ac:dyDescent="0.25">
      <c r="B28" s="1" t="s">
        <v>27</v>
      </c>
      <c r="C28" s="11">
        <f>'Total Viviendas libres'!C28+'Total Viviendas VPO'!C28</f>
        <v>10</v>
      </c>
      <c r="D28" s="11">
        <f>'Total Viviendas libres'!D28+'Total Viviendas VPO'!D28</f>
        <v>5</v>
      </c>
      <c r="E28" s="11">
        <f>'Total Viviendas libres'!E28+'Total Viviendas VPO'!E28</f>
        <v>28</v>
      </c>
      <c r="F28" s="11">
        <f>'Total Viviendas libres'!F28+'Total Viviendas VPO'!F28</f>
        <v>38</v>
      </c>
      <c r="G28" s="11">
        <f>'Total Viviendas libres'!G28+'Total Viviendas VPO'!G28</f>
        <v>124</v>
      </c>
      <c r="H28" s="11">
        <f>'Total Viviendas libres'!H28+'Total Viviendas VPO'!H28</f>
        <v>17</v>
      </c>
      <c r="I28" s="11">
        <f>'Total Viviendas libres'!I28+'Total Viviendas VPO'!I28</f>
        <v>0</v>
      </c>
      <c r="J28" s="11">
        <f>'Total Viviendas libres'!J28+'Total Viviendas VPO'!J28</f>
        <v>96</v>
      </c>
      <c r="K28" s="11">
        <f>'Total Viviendas libres'!K28+'Total Viviendas VPO'!K28</f>
        <v>220</v>
      </c>
      <c r="L28" s="11">
        <f>'Total Viviendas libres'!L28+'Total Viviendas VPO'!L28</f>
        <v>68</v>
      </c>
      <c r="M28" s="11">
        <f>'Total Viviendas libres'!M28+'Total Viviendas VPO'!M28</f>
        <v>11</v>
      </c>
      <c r="N28" s="11">
        <f>'Total Viviendas libres'!N28+'Total Viviendas VPO'!N28</f>
        <v>29</v>
      </c>
      <c r="O28" s="11">
        <f>'Total Viviendas libres'!O28+'Total Viviendas VPO'!O28</f>
        <v>0</v>
      </c>
      <c r="P28" s="11">
        <f>'Total Viviendas libres'!P28+'Total Viviendas VPO'!P28</f>
        <v>26</v>
      </c>
      <c r="Q28" s="11">
        <f>'Total Viviendas libres'!Q28+'Total Viviendas VPO'!Q28</f>
        <v>672</v>
      </c>
      <c r="R28" s="11">
        <f>'Total Viviendas libres'!R28+'Total Viviendas VPO'!R28</f>
        <v>11</v>
      </c>
      <c r="S28" s="11">
        <f>'Total Viviendas libres'!S28+'Total Viviendas VPO'!S28</f>
        <v>27</v>
      </c>
      <c r="T28" s="11">
        <f>'Total Viviendas libres'!T28+'Total Viviendas VPO'!T28</f>
        <v>1730</v>
      </c>
      <c r="U28" s="11">
        <v>8976</v>
      </c>
      <c r="V28" s="11">
        <v>51051</v>
      </c>
      <c r="W28" s="11"/>
      <c r="X28" s="26"/>
      <c r="Y28" s="26"/>
      <c r="Z28" s="11"/>
    </row>
    <row r="29" spans="2:27" ht="15" x14ac:dyDescent="0.25">
      <c r="B29" s="1" t="s">
        <v>28</v>
      </c>
      <c r="C29" s="11">
        <f>'Total Viviendas libres'!C29+'Total Viviendas VPO'!C29</f>
        <v>17</v>
      </c>
      <c r="D29" s="11">
        <f>'Total Viviendas libres'!D29+'Total Viviendas VPO'!D29</f>
        <v>5</v>
      </c>
      <c r="E29" s="11">
        <f>'Total Viviendas libres'!E29+'Total Viviendas VPO'!E29</f>
        <v>8</v>
      </c>
      <c r="F29" s="11">
        <f>'Total Viviendas libres'!F29+'Total Viviendas VPO'!F29</f>
        <v>65</v>
      </c>
      <c r="G29" s="11">
        <f>'Total Viviendas libres'!G29+'Total Viviendas VPO'!G29</f>
        <v>105</v>
      </c>
      <c r="H29" s="11">
        <f>'Total Viviendas libres'!H29+'Total Viviendas VPO'!H29</f>
        <v>7</v>
      </c>
      <c r="I29" s="11">
        <f>'Total Viviendas libres'!I29+'Total Viviendas VPO'!I29</f>
        <v>3</v>
      </c>
      <c r="J29" s="11">
        <f>'Total Viviendas libres'!J29+'Total Viviendas VPO'!J29</f>
        <v>6</v>
      </c>
      <c r="K29" s="11">
        <f>'Total Viviendas libres'!K29+'Total Viviendas VPO'!K29</f>
        <v>231</v>
      </c>
      <c r="L29" s="11">
        <f>'Total Viviendas libres'!L29+'Total Viviendas VPO'!L29</f>
        <v>185</v>
      </c>
      <c r="M29" s="11">
        <f>'Total Viviendas libres'!M29+'Total Viviendas VPO'!M29</f>
        <v>1</v>
      </c>
      <c r="N29" s="11">
        <f>'Total Viviendas libres'!N29+'Total Viviendas VPO'!N29</f>
        <v>4</v>
      </c>
      <c r="O29" s="11">
        <f>'Total Viviendas libres'!O29+'Total Viviendas VPO'!O29</f>
        <v>0</v>
      </c>
      <c r="P29" s="11">
        <f>'Total Viviendas libres'!P29+'Total Viviendas VPO'!P29</f>
        <v>0</v>
      </c>
      <c r="Q29" s="11">
        <f>'Total Viviendas libres'!Q29+'Total Viviendas VPO'!Q29</f>
        <v>637</v>
      </c>
      <c r="R29" s="11">
        <f>'Total Viviendas libres'!R29+'Total Viviendas VPO'!R29</f>
        <v>37</v>
      </c>
      <c r="S29" s="11">
        <f>'Total Viviendas libres'!S29+'Total Viviendas VPO'!S29</f>
        <v>70</v>
      </c>
      <c r="T29" s="11">
        <f>'Total Viviendas libres'!T29+'Total Viviendas VPO'!T29</f>
        <v>1751</v>
      </c>
      <c r="U29" s="11">
        <v>11813</v>
      </c>
      <c r="V29" s="11">
        <v>65778</v>
      </c>
      <c r="W29" s="11"/>
      <c r="X29" s="26"/>
      <c r="Y29" s="26"/>
      <c r="Z29" s="11"/>
    </row>
    <row r="30" spans="2:27" ht="15" x14ac:dyDescent="0.25">
      <c r="B30" s="1" t="s">
        <v>29</v>
      </c>
      <c r="C30" s="11">
        <f>'Total Viviendas libres'!C30+'Total Viviendas VPO'!C30</f>
        <v>49</v>
      </c>
      <c r="D30" s="11">
        <f>'Total Viviendas libres'!D30+'Total Viviendas VPO'!D30</f>
        <v>16</v>
      </c>
      <c r="E30" s="11">
        <f>'Total Viviendas libres'!E30+'Total Viviendas VPO'!E30</f>
        <v>27</v>
      </c>
      <c r="F30" s="11">
        <f>'Total Viviendas libres'!F30+'Total Viviendas VPO'!F30</f>
        <v>47</v>
      </c>
      <c r="G30" s="11">
        <f>'Total Viviendas libres'!G30+'Total Viviendas VPO'!G30</f>
        <v>3</v>
      </c>
      <c r="H30" s="11">
        <f>'Total Viviendas libres'!H30+'Total Viviendas VPO'!H30</f>
        <v>51</v>
      </c>
      <c r="I30" s="11">
        <f>'Total Viviendas libres'!I30+'Total Viviendas VPO'!I30</f>
        <v>2</v>
      </c>
      <c r="J30" s="11">
        <f>'Total Viviendas libres'!J30+'Total Viviendas VPO'!J30</f>
        <v>11</v>
      </c>
      <c r="K30" s="11">
        <f>'Total Viviendas libres'!K30+'Total Viviendas VPO'!K30</f>
        <v>212</v>
      </c>
      <c r="L30" s="11">
        <f>'Total Viviendas libres'!L30+'Total Viviendas VPO'!L30</f>
        <v>18</v>
      </c>
      <c r="M30" s="11">
        <f>'Total Viviendas libres'!M30+'Total Viviendas VPO'!M30</f>
        <v>6</v>
      </c>
      <c r="N30" s="11">
        <f>'Total Viviendas libres'!N30+'Total Viviendas VPO'!N30</f>
        <v>2</v>
      </c>
      <c r="O30" s="11">
        <f>'Total Viviendas libres'!O30+'Total Viviendas VPO'!O30</f>
        <v>2</v>
      </c>
      <c r="P30" s="11">
        <f>'Total Viviendas libres'!P30+'Total Viviendas VPO'!P30</f>
        <v>1</v>
      </c>
      <c r="Q30" s="11">
        <f>'Total Viviendas libres'!Q30+'Total Viviendas VPO'!Q30</f>
        <v>447</v>
      </c>
      <c r="R30" s="11">
        <f>'Total Viviendas libres'!R30+'Total Viviendas VPO'!R30</f>
        <v>12</v>
      </c>
      <c r="S30" s="11">
        <f>'Total Viviendas libres'!S30+'Total Viviendas VPO'!S30</f>
        <v>3</v>
      </c>
      <c r="T30" s="11">
        <f>'Total Viviendas libres'!T30+'Total Viviendas VPO'!T30</f>
        <v>895</v>
      </c>
      <c r="U30" s="11">
        <v>5654</v>
      </c>
      <c r="V30" s="11">
        <v>40852</v>
      </c>
      <c r="W30" s="11"/>
      <c r="X30" s="26"/>
      <c r="Y30" s="26"/>
      <c r="Z30" s="11"/>
    </row>
    <row r="31" spans="2:27" ht="15" x14ac:dyDescent="0.25">
      <c r="B31" s="1" t="s">
        <v>30</v>
      </c>
      <c r="C31" s="11">
        <f>'Total Viviendas libres'!C31+'Total Viviendas VPO'!C31</f>
        <v>49</v>
      </c>
      <c r="D31" s="11">
        <f>'Total Viviendas libres'!D31+'Total Viviendas VPO'!D31</f>
        <v>16</v>
      </c>
      <c r="E31" s="11">
        <f>'Total Viviendas libres'!E31+'Total Viviendas VPO'!E31</f>
        <v>3</v>
      </c>
      <c r="F31" s="11">
        <f>'Total Viviendas libres'!F31+'Total Viviendas VPO'!F31</f>
        <v>7</v>
      </c>
      <c r="G31" s="11">
        <f>'Total Viviendas libres'!G31+'Total Viviendas VPO'!G31</f>
        <v>13</v>
      </c>
      <c r="H31" s="11">
        <f>'Total Viviendas libres'!H31+'Total Viviendas VPO'!H31</f>
        <v>13</v>
      </c>
      <c r="I31" s="11">
        <f>'Total Viviendas libres'!I31+'Total Viviendas VPO'!I31</f>
        <v>3</v>
      </c>
      <c r="J31" s="11">
        <f>'Total Viviendas libres'!J31+'Total Viviendas VPO'!J31</f>
        <v>4</v>
      </c>
      <c r="K31" s="11">
        <f>'Total Viviendas libres'!K31+'Total Viviendas VPO'!K31</f>
        <v>125</v>
      </c>
      <c r="L31" s="11">
        <f>'Total Viviendas libres'!L31+'Total Viviendas VPO'!L31</f>
        <v>70</v>
      </c>
      <c r="M31" s="11">
        <f>'Total Viviendas libres'!M31+'Total Viviendas VPO'!M31</f>
        <v>99</v>
      </c>
      <c r="N31" s="11">
        <f>'Total Viviendas libres'!N31+'Total Viviendas VPO'!N31</f>
        <v>10</v>
      </c>
      <c r="O31" s="11">
        <f>'Total Viviendas libres'!O31+'Total Viviendas VPO'!O31</f>
        <v>0</v>
      </c>
      <c r="P31" s="11">
        <f>'Total Viviendas libres'!P31+'Total Viviendas VPO'!P31</f>
        <v>0</v>
      </c>
      <c r="Q31" s="11">
        <f>'Total Viviendas libres'!Q31+'Total Viviendas VPO'!Q31</f>
        <v>412</v>
      </c>
      <c r="R31" s="11">
        <f>'Total Viviendas libres'!R31+'Total Viviendas VPO'!R31</f>
        <v>5</v>
      </c>
      <c r="S31" s="11">
        <f>'Total Viviendas libres'!S31+'Total Viviendas VPO'!S31</f>
        <v>13</v>
      </c>
      <c r="T31" s="11">
        <f>'Total Viviendas libres'!T31+'Total Viviendas VPO'!T31</f>
        <v>1024</v>
      </c>
      <c r="U31" s="11">
        <v>6707</v>
      </c>
      <c r="V31" s="11">
        <v>45446</v>
      </c>
      <c r="W31" s="11"/>
      <c r="X31" s="26"/>
      <c r="Y31" s="26"/>
      <c r="Z31" s="11"/>
    </row>
    <row r="32" spans="2:27" ht="15" x14ac:dyDescent="0.25">
      <c r="B32" s="1" t="s">
        <v>31</v>
      </c>
      <c r="C32" s="11">
        <f>'Total Viviendas libres'!C32+'Total Viviendas VPO'!C32</f>
        <v>16</v>
      </c>
      <c r="D32" s="11">
        <f>'Total Viviendas libres'!D32+'Total Viviendas VPO'!D32</f>
        <v>14</v>
      </c>
      <c r="E32" s="11">
        <f>'Total Viviendas libres'!E32+'Total Viviendas VPO'!E32</f>
        <v>4</v>
      </c>
      <c r="F32" s="11">
        <f>'Total Viviendas libres'!F32+'Total Viviendas VPO'!F32</f>
        <v>75</v>
      </c>
      <c r="G32" s="11">
        <f>'Total Viviendas libres'!G32+'Total Viviendas VPO'!G32</f>
        <v>12</v>
      </c>
      <c r="H32" s="11">
        <f>'Total Viviendas libres'!H32+'Total Viviendas VPO'!H32</f>
        <v>6</v>
      </c>
      <c r="I32" s="11">
        <f>'Total Viviendas libres'!I32+'Total Viviendas VPO'!I32</f>
        <v>2</v>
      </c>
      <c r="J32" s="11">
        <f>'Total Viviendas libres'!J32+'Total Viviendas VPO'!J32</f>
        <v>104</v>
      </c>
      <c r="K32" s="11">
        <f>'Total Viviendas libres'!K32+'Total Viviendas VPO'!K32</f>
        <v>128</v>
      </c>
      <c r="L32" s="11">
        <f>'Total Viviendas libres'!L32+'Total Viviendas VPO'!L32</f>
        <v>19</v>
      </c>
      <c r="M32" s="11">
        <f>'Total Viviendas libres'!M32+'Total Viviendas VPO'!M32</f>
        <v>3</v>
      </c>
      <c r="N32" s="11">
        <f>'Total Viviendas libres'!N32+'Total Viviendas VPO'!N32</f>
        <v>8</v>
      </c>
      <c r="O32" s="11">
        <f>'Total Viviendas libres'!O32+'Total Viviendas VPO'!O32</f>
        <v>0</v>
      </c>
      <c r="P32" s="11">
        <f>'Total Viviendas libres'!P32+'Total Viviendas VPO'!P32</f>
        <v>40</v>
      </c>
      <c r="Q32" s="11">
        <f>'Total Viviendas libres'!Q32+'Total Viviendas VPO'!Q32</f>
        <v>431</v>
      </c>
      <c r="R32" s="11">
        <f>'Total Viviendas libres'!R32+'Total Viviendas VPO'!R32</f>
        <v>7</v>
      </c>
      <c r="S32" s="11">
        <f>'Total Viviendas libres'!S32+'Total Viviendas VPO'!S32</f>
        <v>6</v>
      </c>
      <c r="T32" s="11">
        <f>'Total Viviendas libres'!T32+'Total Viviendas VPO'!T32</f>
        <v>785</v>
      </c>
      <c r="U32" s="11">
        <v>5425</v>
      </c>
      <c r="V32" s="11">
        <v>41192</v>
      </c>
      <c r="W32" s="11"/>
      <c r="X32" s="26"/>
      <c r="Y32" s="26"/>
      <c r="Z32" s="11"/>
    </row>
    <row r="33" spans="2:27" ht="15" x14ac:dyDescent="0.25">
      <c r="B33" s="1" t="s">
        <v>32</v>
      </c>
      <c r="C33" s="11">
        <f>'Total Viviendas libres'!C33+'Total Viviendas VPO'!C33</f>
        <v>11</v>
      </c>
      <c r="D33" s="11">
        <f>'Total Viviendas libres'!D33+'Total Viviendas VPO'!D33</f>
        <v>17</v>
      </c>
      <c r="E33" s="11">
        <f>'Total Viviendas libres'!E33+'Total Viviendas VPO'!E33</f>
        <v>1</v>
      </c>
      <c r="F33" s="11">
        <f>'Total Viviendas libres'!F33+'Total Viviendas VPO'!F33</f>
        <v>4</v>
      </c>
      <c r="G33" s="11">
        <f>'Total Viviendas libres'!G33+'Total Viviendas VPO'!G33</f>
        <v>11</v>
      </c>
      <c r="H33" s="11">
        <f>'Total Viviendas libres'!H33+'Total Viviendas VPO'!H33</f>
        <v>2</v>
      </c>
      <c r="I33" s="11">
        <f>'Total Viviendas libres'!I33+'Total Viviendas VPO'!I33</f>
        <v>2</v>
      </c>
      <c r="J33" s="11">
        <f>'Total Viviendas libres'!J33+'Total Viviendas VPO'!J33</f>
        <v>30</v>
      </c>
      <c r="K33" s="11">
        <f>'Total Viviendas libres'!K33+'Total Viviendas VPO'!K33</f>
        <v>122</v>
      </c>
      <c r="L33" s="11">
        <f>'Total Viviendas libres'!L33+'Total Viviendas VPO'!L33</f>
        <v>100</v>
      </c>
      <c r="M33" s="11">
        <f>'Total Viviendas libres'!M33+'Total Viviendas VPO'!M33</f>
        <v>7</v>
      </c>
      <c r="N33" s="11">
        <f>'Total Viviendas libres'!N33+'Total Viviendas VPO'!N33</f>
        <v>77</v>
      </c>
      <c r="O33" s="11">
        <f>'Total Viviendas libres'!O33+'Total Viviendas VPO'!O33</f>
        <v>0</v>
      </c>
      <c r="P33" s="11">
        <f>'Total Viviendas libres'!P33+'Total Viviendas VPO'!P33</f>
        <v>0</v>
      </c>
      <c r="Q33" s="11">
        <f>'Total Viviendas libres'!Q33+'Total Viviendas VPO'!Q33</f>
        <v>384</v>
      </c>
      <c r="R33" s="11">
        <f>'Total Viviendas libres'!R33+'Total Viviendas VPO'!R33</f>
        <v>22</v>
      </c>
      <c r="S33" s="11">
        <f>'Total Viviendas libres'!S33+'Total Viviendas VPO'!S33</f>
        <v>2</v>
      </c>
      <c r="T33" s="11">
        <f>'Total Viviendas libres'!T33+'Total Viviendas VPO'!T33</f>
        <v>619</v>
      </c>
      <c r="U33" s="11">
        <v>8596</v>
      </c>
      <c r="V33" s="11">
        <v>51861</v>
      </c>
      <c r="W33" s="11"/>
      <c r="X33" s="26"/>
      <c r="Y33" s="26"/>
      <c r="Z33" s="11"/>
    </row>
    <row r="34" spans="2:27" ht="15" x14ac:dyDescent="0.25">
      <c r="B34" s="1" t="s">
        <v>33</v>
      </c>
      <c r="C34" s="11">
        <f>'Total Viviendas libres'!C34+'Total Viviendas VPO'!C34</f>
        <v>22</v>
      </c>
      <c r="D34" s="11">
        <f>'Total Viviendas libres'!D34+'Total Viviendas VPO'!D34</f>
        <v>17</v>
      </c>
      <c r="E34" s="11">
        <f>'Total Viviendas libres'!E34+'Total Viviendas VPO'!E34</f>
        <v>3</v>
      </c>
      <c r="F34" s="11">
        <f>'Total Viviendas libres'!F34+'Total Viviendas VPO'!F34</f>
        <v>7</v>
      </c>
      <c r="G34" s="11">
        <f>'Total Viviendas libres'!G34+'Total Viviendas VPO'!G34</f>
        <v>14</v>
      </c>
      <c r="H34" s="11">
        <f>'Total Viviendas libres'!H34+'Total Viviendas VPO'!H34</f>
        <v>2</v>
      </c>
      <c r="I34" s="11">
        <f>'Total Viviendas libres'!I34+'Total Viviendas VPO'!I34</f>
        <v>2</v>
      </c>
      <c r="J34" s="11">
        <f>'Total Viviendas libres'!J34+'Total Viviendas VPO'!J34</f>
        <v>27</v>
      </c>
      <c r="K34" s="11">
        <f>'Total Viviendas libres'!K34+'Total Viviendas VPO'!K34</f>
        <v>202</v>
      </c>
      <c r="L34" s="11">
        <f>'Total Viviendas libres'!L34+'Total Viviendas VPO'!L34</f>
        <v>119</v>
      </c>
      <c r="M34" s="11">
        <f>'Total Viviendas libres'!M34+'Total Viviendas VPO'!M34</f>
        <v>1</v>
      </c>
      <c r="N34" s="11">
        <f>'Total Viviendas libres'!N34+'Total Viviendas VPO'!N34</f>
        <v>1</v>
      </c>
      <c r="O34" s="11">
        <f>'Total Viviendas libres'!O34+'Total Viviendas VPO'!O34</f>
        <v>0</v>
      </c>
      <c r="P34" s="11">
        <f>'Total Viviendas libres'!P34+'Total Viviendas VPO'!P34</f>
        <v>2</v>
      </c>
      <c r="Q34" s="11">
        <f>'Total Viviendas libres'!Q34+'Total Viviendas VPO'!Q34</f>
        <v>419</v>
      </c>
      <c r="R34" s="11">
        <f>'Total Viviendas libres'!R34+'Total Viviendas VPO'!R34</f>
        <v>44</v>
      </c>
      <c r="S34" s="11">
        <f>'Total Viviendas libres'!S34+'Total Viviendas VPO'!S34</f>
        <v>17</v>
      </c>
      <c r="T34" s="11">
        <f>'Total Viviendas libres'!T34+'Total Viviendas VPO'!T34</f>
        <v>762</v>
      </c>
      <c r="U34" s="11">
        <v>5562</v>
      </c>
      <c r="V34" s="11">
        <v>31308</v>
      </c>
      <c r="W34" s="11"/>
      <c r="X34" s="26"/>
      <c r="Y34" s="26"/>
      <c r="Z34" s="11"/>
    </row>
    <row r="35" spans="2:27" ht="15" x14ac:dyDescent="0.25">
      <c r="B35" s="1" t="s">
        <v>34</v>
      </c>
      <c r="C35" s="11">
        <f>'Total Viviendas libres'!C35+'Total Viviendas VPO'!C35</f>
        <v>16</v>
      </c>
      <c r="D35" s="11">
        <f>'Total Viviendas libres'!D35+'Total Viviendas VPO'!D35</f>
        <v>19</v>
      </c>
      <c r="E35" s="11">
        <f>'Total Viviendas libres'!E35+'Total Viviendas VPO'!E35</f>
        <v>0</v>
      </c>
      <c r="F35" s="11">
        <f>'Total Viviendas libres'!F35+'Total Viviendas VPO'!F35</f>
        <v>69</v>
      </c>
      <c r="G35" s="11">
        <f>'Total Viviendas libres'!G35+'Total Viviendas VPO'!G35</f>
        <v>11</v>
      </c>
      <c r="H35" s="11">
        <f>'Total Viviendas libres'!H35+'Total Viviendas VPO'!H35</f>
        <v>2</v>
      </c>
      <c r="I35" s="11">
        <f>'Total Viviendas libres'!I35+'Total Viviendas VPO'!I35</f>
        <v>0</v>
      </c>
      <c r="J35" s="11">
        <f>'Total Viviendas libres'!J35+'Total Viviendas VPO'!J35</f>
        <v>11</v>
      </c>
      <c r="K35" s="11">
        <f>'Total Viviendas libres'!K35+'Total Viviendas VPO'!K35</f>
        <v>53</v>
      </c>
      <c r="L35" s="11">
        <f>'Total Viviendas libres'!L35+'Total Viviendas VPO'!L35</f>
        <v>47</v>
      </c>
      <c r="M35" s="11">
        <f>'Total Viviendas libres'!M35+'Total Viviendas VPO'!M35</f>
        <v>2</v>
      </c>
      <c r="N35" s="11">
        <f>'Total Viviendas libres'!N35+'Total Viviendas VPO'!N35</f>
        <v>15</v>
      </c>
      <c r="O35" s="11">
        <f>'Total Viviendas libres'!O35+'Total Viviendas VPO'!O35</f>
        <v>0</v>
      </c>
      <c r="P35" s="11">
        <f>'Total Viviendas libres'!P35+'Total Viviendas VPO'!P35</f>
        <v>0</v>
      </c>
      <c r="Q35" s="11">
        <f>'Total Viviendas libres'!Q35+'Total Viviendas VPO'!Q35</f>
        <v>245</v>
      </c>
      <c r="R35" s="11">
        <f>'Total Viviendas libres'!R35+'Total Viviendas VPO'!R35</f>
        <v>1</v>
      </c>
      <c r="S35" s="11">
        <f>'Total Viviendas libres'!S35+'Total Viviendas VPO'!S35</f>
        <v>9</v>
      </c>
      <c r="T35" s="11">
        <f>'Total Viviendas libres'!T35+'Total Viviendas VPO'!T35</f>
        <v>489</v>
      </c>
      <c r="U35" s="11">
        <v>5268</v>
      </c>
      <c r="V35" s="11">
        <v>32110</v>
      </c>
      <c r="W35" s="11"/>
      <c r="X35" s="26"/>
      <c r="Y35" s="26"/>
      <c r="Z35" s="11"/>
    </row>
    <row r="36" spans="2:27" ht="15" x14ac:dyDescent="0.25">
      <c r="B36" s="1" t="s">
        <v>35</v>
      </c>
      <c r="C36" s="11">
        <f>'Total Viviendas libres'!C36+'Total Viviendas VPO'!C36</f>
        <v>38</v>
      </c>
      <c r="D36" s="11">
        <f>'Total Viviendas libres'!D36+'Total Viviendas VPO'!D36</f>
        <v>5</v>
      </c>
      <c r="E36" s="11">
        <f>'Total Viviendas libres'!E36+'Total Viviendas VPO'!E36</f>
        <v>4</v>
      </c>
      <c r="F36" s="11">
        <f>'Total Viviendas libres'!F36+'Total Viviendas VPO'!F36</f>
        <v>95</v>
      </c>
      <c r="G36" s="11">
        <f>'Total Viviendas libres'!G36+'Total Viviendas VPO'!G36</f>
        <v>6</v>
      </c>
      <c r="H36" s="11">
        <f>'Total Viviendas libres'!H36+'Total Viviendas VPO'!H36</f>
        <v>7</v>
      </c>
      <c r="I36" s="11">
        <f>'Total Viviendas libres'!I36+'Total Viviendas VPO'!I36</f>
        <v>0</v>
      </c>
      <c r="J36" s="11">
        <f>'Total Viviendas libres'!J36+'Total Viviendas VPO'!J36</f>
        <v>29</v>
      </c>
      <c r="K36" s="11">
        <f>'Total Viviendas libres'!K36+'Total Viviendas VPO'!K36</f>
        <v>115</v>
      </c>
      <c r="L36" s="11">
        <f>'Total Viviendas libres'!L36+'Total Viviendas VPO'!L36</f>
        <v>16</v>
      </c>
      <c r="M36" s="11">
        <f>'Total Viviendas libres'!M36+'Total Viviendas VPO'!M36</f>
        <v>7</v>
      </c>
      <c r="N36" s="11">
        <f>'Total Viviendas libres'!N36+'Total Viviendas VPO'!N36</f>
        <v>3</v>
      </c>
      <c r="O36" s="11">
        <f>'Total Viviendas libres'!O36+'Total Viviendas VPO'!O36</f>
        <v>0</v>
      </c>
      <c r="P36" s="11">
        <f>'Total Viviendas libres'!P36+'Total Viviendas VPO'!P36</f>
        <v>2</v>
      </c>
      <c r="Q36" s="11">
        <f>'Total Viviendas libres'!Q36+'Total Viviendas VPO'!Q36</f>
        <v>327</v>
      </c>
      <c r="R36" s="11">
        <f>'Total Viviendas libres'!R36+'Total Viviendas VPO'!R36</f>
        <v>4</v>
      </c>
      <c r="S36" s="11">
        <f>'Total Viviendas libres'!S36+'Total Viviendas VPO'!S36</f>
        <v>4</v>
      </c>
      <c r="T36" s="11">
        <f>'Total Viviendas libres'!T36+'Total Viviendas VPO'!T36</f>
        <v>691</v>
      </c>
      <c r="U36" s="11">
        <v>5139</v>
      </c>
      <c r="V36" s="11">
        <v>26927</v>
      </c>
      <c r="W36" s="11"/>
      <c r="X36" s="26"/>
      <c r="Y36" s="26"/>
      <c r="Z36" s="11"/>
    </row>
    <row r="37" spans="2:27" ht="15" x14ac:dyDescent="0.25">
      <c r="B37" s="1" t="s">
        <v>36</v>
      </c>
      <c r="C37" s="11">
        <f>'Total Viviendas libres'!C37+'Total Viviendas VPO'!C37</f>
        <v>6</v>
      </c>
      <c r="D37" s="11">
        <f>'Total Viviendas libres'!D37+'Total Viviendas VPO'!D37</f>
        <v>1</v>
      </c>
      <c r="E37" s="11">
        <f>'Total Viviendas libres'!E37+'Total Viviendas VPO'!E37</f>
        <v>1</v>
      </c>
      <c r="F37" s="11">
        <f>'Total Viviendas libres'!F37+'Total Viviendas VPO'!F37</f>
        <v>81</v>
      </c>
      <c r="G37" s="11">
        <f>'Total Viviendas libres'!G37+'Total Viviendas VPO'!G37</f>
        <v>9</v>
      </c>
      <c r="H37" s="11">
        <f>'Total Viviendas libres'!H37+'Total Viviendas VPO'!H37</f>
        <v>0</v>
      </c>
      <c r="I37" s="11">
        <f>'Total Viviendas libres'!I37+'Total Viviendas VPO'!I37</f>
        <v>2</v>
      </c>
      <c r="J37" s="11">
        <f>'Total Viviendas libres'!J37+'Total Viviendas VPO'!J37</f>
        <v>6</v>
      </c>
      <c r="K37" s="11">
        <f>'Total Viviendas libres'!K37+'Total Viviendas VPO'!K37</f>
        <v>72</v>
      </c>
      <c r="L37" s="11">
        <f>'Total Viviendas libres'!L37+'Total Viviendas VPO'!L37</f>
        <v>15</v>
      </c>
      <c r="M37" s="11">
        <f>'Total Viviendas libres'!M37+'Total Viviendas VPO'!M37</f>
        <v>6</v>
      </c>
      <c r="N37" s="11">
        <f>'Total Viviendas libres'!N37+'Total Viviendas VPO'!N37</f>
        <v>9</v>
      </c>
      <c r="O37" s="11">
        <f>'Total Viviendas libres'!O37+'Total Viviendas VPO'!O37</f>
        <v>0</v>
      </c>
      <c r="P37" s="11">
        <f>'Total Viviendas libres'!P37+'Total Viviendas VPO'!P37</f>
        <v>12</v>
      </c>
      <c r="Q37" s="11">
        <f>'Total Viviendas libres'!Q37+'Total Viviendas VPO'!Q37</f>
        <v>220</v>
      </c>
      <c r="R37" s="11">
        <f>'Total Viviendas libres'!R37+'Total Viviendas VPO'!R37</f>
        <v>5</v>
      </c>
      <c r="S37" s="11">
        <f>'Total Viviendas libres'!S37+'Total Viviendas VPO'!S37</f>
        <v>0</v>
      </c>
      <c r="T37" s="11">
        <f>'Total Viviendas libres'!T37+'Total Viviendas VPO'!T37</f>
        <v>799</v>
      </c>
      <c r="U37" s="11">
        <v>6602</v>
      </c>
      <c r="V37" s="11">
        <v>43070</v>
      </c>
      <c r="W37" s="11"/>
      <c r="X37" s="26"/>
      <c r="Y37" s="26"/>
      <c r="Z37" s="11"/>
    </row>
    <row r="38" spans="2:27" ht="15" x14ac:dyDescent="0.25">
      <c r="B38" s="1" t="s">
        <v>37</v>
      </c>
      <c r="C38" s="11">
        <f>'Total Viviendas libres'!C38+'Total Viviendas VPO'!C38</f>
        <v>4</v>
      </c>
      <c r="D38" s="11">
        <f>'Total Viviendas libres'!D38+'Total Viviendas VPO'!D38</f>
        <v>4</v>
      </c>
      <c r="E38" s="11">
        <f>'Total Viviendas libres'!E38+'Total Viviendas VPO'!E38</f>
        <v>0</v>
      </c>
      <c r="F38" s="11">
        <f>'Total Viviendas libres'!F38+'Total Viviendas VPO'!F38</f>
        <v>9</v>
      </c>
      <c r="G38" s="11">
        <f>'Total Viviendas libres'!G38+'Total Viviendas VPO'!G38</f>
        <v>8</v>
      </c>
      <c r="H38" s="11">
        <f>'Total Viviendas libres'!H38+'Total Viviendas VPO'!H38</f>
        <v>1</v>
      </c>
      <c r="I38" s="11">
        <f>'Total Viviendas libres'!I38+'Total Viviendas VPO'!I38</f>
        <v>1</v>
      </c>
      <c r="J38" s="11">
        <f>'Total Viviendas libres'!J38+'Total Viviendas VPO'!J38</f>
        <v>8</v>
      </c>
      <c r="K38" s="11">
        <f>'Total Viviendas libres'!K38+'Total Viviendas VPO'!K38</f>
        <v>90</v>
      </c>
      <c r="L38" s="11">
        <f>'Total Viviendas libres'!L38+'Total Viviendas VPO'!L38</f>
        <v>10</v>
      </c>
      <c r="M38" s="11">
        <f>'Total Viviendas libres'!M38+'Total Viviendas VPO'!M38</f>
        <v>3</v>
      </c>
      <c r="N38" s="11">
        <f>'Total Viviendas libres'!N38+'Total Viviendas VPO'!N38</f>
        <v>0</v>
      </c>
      <c r="O38" s="11">
        <f>'Total Viviendas libres'!O38+'Total Viviendas VPO'!O38</f>
        <v>0</v>
      </c>
      <c r="P38" s="11">
        <f>'Total Viviendas libres'!P38+'Total Viviendas VPO'!P38</f>
        <v>10</v>
      </c>
      <c r="Q38" s="11">
        <f>'Total Viviendas libres'!Q38+'Total Viviendas VPO'!Q38</f>
        <v>148</v>
      </c>
      <c r="R38" s="11">
        <f>'Total Viviendas libres'!R38+'Total Viviendas VPO'!R38</f>
        <v>3</v>
      </c>
      <c r="S38" s="11">
        <f>'Total Viviendas libres'!S38+'Total Viviendas VPO'!S38</f>
        <v>4</v>
      </c>
      <c r="T38" s="11">
        <f>'Total Viviendas libres'!T38+'Total Viviendas VPO'!T38</f>
        <v>267</v>
      </c>
      <c r="U38" s="11">
        <v>2400</v>
      </c>
      <c r="V38" s="11">
        <v>13170</v>
      </c>
      <c r="W38" s="11"/>
      <c r="X38" s="26"/>
      <c r="Y38" s="26"/>
      <c r="Z38" s="11"/>
      <c r="AA38" s="11"/>
    </row>
    <row r="39" spans="2:27" ht="15" x14ac:dyDescent="0.25">
      <c r="B39" s="1" t="s">
        <v>38</v>
      </c>
      <c r="C39" s="11">
        <f>'Total Viviendas libres'!C39+'Total Viviendas VPO'!C39</f>
        <v>10</v>
      </c>
      <c r="D39" s="11">
        <f>'Total Viviendas libres'!D39+'Total Viviendas VPO'!D39</f>
        <v>25</v>
      </c>
      <c r="E39" s="11">
        <f>'Total Viviendas libres'!E39+'Total Viviendas VPO'!E39</f>
        <v>1</v>
      </c>
      <c r="F39" s="11">
        <f>'Total Viviendas libres'!F39+'Total Viviendas VPO'!F39</f>
        <v>27</v>
      </c>
      <c r="G39" s="11">
        <f>'Total Viviendas libres'!G39+'Total Viviendas VPO'!G39</f>
        <v>9</v>
      </c>
      <c r="H39" s="11">
        <f>'Total Viviendas libres'!H39+'Total Viviendas VPO'!H39</f>
        <v>0</v>
      </c>
      <c r="I39" s="11">
        <f>'Total Viviendas libres'!I39+'Total Viviendas VPO'!I39</f>
        <v>0</v>
      </c>
      <c r="J39" s="11">
        <f>'Total Viviendas libres'!J39+'Total Viviendas VPO'!J39</f>
        <v>1</v>
      </c>
      <c r="K39" s="11">
        <f>'Total Viviendas libres'!K39+'Total Viviendas VPO'!K39</f>
        <v>270</v>
      </c>
      <c r="L39" s="11">
        <f>'Total Viviendas libres'!L39+'Total Viviendas VPO'!L39</f>
        <v>8</v>
      </c>
      <c r="M39" s="11">
        <f>'Total Viviendas libres'!M39+'Total Viviendas VPO'!M39</f>
        <v>2</v>
      </c>
      <c r="N39" s="11">
        <f>'Total Viviendas libres'!N39+'Total Viviendas VPO'!N39</f>
        <v>1</v>
      </c>
      <c r="O39" s="11">
        <f>'Total Viviendas libres'!O39+'Total Viviendas VPO'!O39</f>
        <v>0</v>
      </c>
      <c r="P39" s="11">
        <f>'Total Viviendas libres'!P39+'Total Viviendas VPO'!P39</f>
        <v>1</v>
      </c>
      <c r="Q39" s="11">
        <f>'Total Viviendas libres'!Q39+'Total Viviendas VPO'!Q39</f>
        <v>355</v>
      </c>
      <c r="R39" s="11">
        <f>'Total Viviendas libres'!R39+'Total Viviendas VPO'!R39</f>
        <v>0</v>
      </c>
      <c r="S39" s="11">
        <f>'Total Viviendas libres'!S39+'Total Viviendas VPO'!S39</f>
        <v>0</v>
      </c>
      <c r="T39" s="11">
        <f>'Total Viviendas libres'!T39+'Total Viviendas VPO'!T39</f>
        <v>780</v>
      </c>
      <c r="U39" s="11">
        <v>2209</v>
      </c>
      <c r="V39" s="11">
        <v>16222</v>
      </c>
      <c r="W39" s="11"/>
      <c r="X39" s="26"/>
      <c r="Y39" s="26"/>
      <c r="Z39" s="11"/>
      <c r="AA39" s="11"/>
    </row>
    <row r="40" spans="2:27" ht="15" x14ac:dyDescent="0.25">
      <c r="B40" s="1" t="s">
        <v>39</v>
      </c>
      <c r="C40" s="11">
        <f>'Total Viviendas libres'!C40+'Total Viviendas VPO'!C40</f>
        <v>1</v>
      </c>
      <c r="D40" s="11">
        <f>'Total Viviendas libres'!D40+'Total Viviendas VPO'!D40</f>
        <v>6</v>
      </c>
      <c r="E40" s="11">
        <f>'Total Viviendas libres'!E40+'Total Viviendas VPO'!E40</f>
        <v>3</v>
      </c>
      <c r="F40" s="11">
        <f>'Total Viviendas libres'!F40+'Total Viviendas VPO'!F40</f>
        <v>3</v>
      </c>
      <c r="G40" s="11">
        <f>'Total Viviendas libres'!G40+'Total Viviendas VPO'!G40</f>
        <v>7</v>
      </c>
      <c r="H40" s="11">
        <f>'Total Viviendas libres'!H40+'Total Viviendas VPO'!H40</f>
        <v>0</v>
      </c>
      <c r="I40" s="11">
        <f>'Total Viviendas libres'!I40+'Total Viviendas VPO'!I40</f>
        <v>0</v>
      </c>
      <c r="J40" s="11">
        <f>'Total Viviendas libres'!J40+'Total Viviendas VPO'!J40</f>
        <v>8</v>
      </c>
      <c r="K40" s="11">
        <f>'Total Viviendas libres'!K40+'Total Viviendas VPO'!K40</f>
        <v>43</v>
      </c>
      <c r="L40" s="11">
        <f>'Total Viviendas libres'!L40+'Total Viviendas VPO'!L40</f>
        <v>15</v>
      </c>
      <c r="M40" s="11">
        <f>'Total Viviendas libres'!M40+'Total Viviendas VPO'!M40</f>
        <v>0</v>
      </c>
      <c r="N40" s="11">
        <f>'Total Viviendas libres'!N40+'Total Viviendas VPO'!N40</f>
        <v>4</v>
      </c>
      <c r="O40" s="11">
        <f>'Total Viviendas libres'!O40+'Total Viviendas VPO'!O40</f>
        <v>0</v>
      </c>
      <c r="P40" s="11">
        <f>'Total Viviendas libres'!P40+'Total Viviendas VPO'!P40</f>
        <v>85</v>
      </c>
      <c r="Q40" s="11">
        <f>'Total Viviendas libres'!Q40+'Total Viviendas VPO'!Q40</f>
        <v>175</v>
      </c>
      <c r="R40" s="11">
        <f>'Total Viviendas libres'!R40+'Total Viviendas VPO'!R40</f>
        <v>1</v>
      </c>
      <c r="S40" s="11">
        <f>'Total Viviendas libres'!S40+'Total Viviendas VPO'!S40</f>
        <v>1</v>
      </c>
      <c r="T40" s="11">
        <f>'Total Viviendas libres'!T40+'Total Viviendas VPO'!T40</f>
        <v>300</v>
      </c>
      <c r="U40" s="11">
        <v>2889</v>
      </c>
      <c r="V40" s="11">
        <v>13075</v>
      </c>
      <c r="W40" s="11"/>
      <c r="X40" s="26"/>
      <c r="Y40" s="26"/>
      <c r="Z40" s="11"/>
      <c r="AA40" s="11"/>
    </row>
    <row r="41" spans="2:27" ht="15" x14ac:dyDescent="0.25">
      <c r="B41" s="1" t="s">
        <v>40</v>
      </c>
      <c r="C41" s="11">
        <f>'Total Viviendas libres'!C41+'Total Viviendas VPO'!C41</f>
        <v>12</v>
      </c>
      <c r="D41" s="11">
        <f>'Total Viviendas libres'!D41+'Total Viviendas VPO'!D41</f>
        <v>1</v>
      </c>
      <c r="E41" s="11">
        <f>'Total Viviendas libres'!E41+'Total Viviendas VPO'!E41</f>
        <v>0</v>
      </c>
      <c r="F41" s="11">
        <f>'Total Viviendas libres'!F41+'Total Viviendas VPO'!F41</f>
        <v>2</v>
      </c>
      <c r="G41" s="11">
        <f>'Total Viviendas libres'!G41+'Total Viviendas VPO'!G41</f>
        <v>5</v>
      </c>
      <c r="H41" s="11">
        <f>'Total Viviendas libres'!H41+'Total Viviendas VPO'!H41</f>
        <v>1</v>
      </c>
      <c r="I41" s="11">
        <f>'Total Viviendas libres'!I41+'Total Viviendas VPO'!I41</f>
        <v>1</v>
      </c>
      <c r="J41" s="11">
        <f>'Total Viviendas libres'!J41+'Total Viviendas VPO'!J41</f>
        <v>3</v>
      </c>
      <c r="K41" s="11">
        <f>'Total Viviendas libres'!K41+'Total Viviendas VPO'!K41</f>
        <v>20</v>
      </c>
      <c r="L41" s="11">
        <f>'Total Viviendas libres'!L41+'Total Viviendas VPO'!L41</f>
        <v>4</v>
      </c>
      <c r="M41" s="11">
        <f>'Total Viviendas libres'!M41+'Total Viviendas VPO'!M41</f>
        <v>205</v>
      </c>
      <c r="N41" s="11">
        <f>'Total Viviendas libres'!N41+'Total Viviendas VPO'!N41</f>
        <v>1</v>
      </c>
      <c r="O41" s="11">
        <f>'Total Viviendas libres'!O41+'Total Viviendas VPO'!O41</f>
        <v>0</v>
      </c>
      <c r="P41" s="11">
        <f>'Total Viviendas libres'!P41+'Total Viviendas VPO'!P41</f>
        <v>1</v>
      </c>
      <c r="Q41" s="11">
        <f>'Total Viviendas libres'!Q41+'Total Viviendas VPO'!Q41</f>
        <v>256</v>
      </c>
      <c r="R41" s="11">
        <f>'Total Viviendas libres'!R41+'Total Viviendas VPO'!R41</f>
        <v>3</v>
      </c>
      <c r="S41" s="11">
        <f>'Total Viviendas libres'!S41+'Total Viviendas VPO'!S41</f>
        <v>0</v>
      </c>
      <c r="T41" s="11">
        <f>'Total Viviendas libres'!T41+'Total Viviendas VPO'!T41</f>
        <v>470</v>
      </c>
      <c r="U41" s="11">
        <v>2719</v>
      </c>
      <c r="V41" s="11">
        <v>17822</v>
      </c>
      <c r="W41" s="11"/>
      <c r="X41" s="26"/>
      <c r="Y41" s="26"/>
      <c r="Z41" s="11"/>
      <c r="AA41" s="11"/>
    </row>
    <row r="42" spans="2:27" ht="15" x14ac:dyDescent="0.25">
      <c r="B42" s="1" t="s">
        <v>41</v>
      </c>
      <c r="C42" s="11">
        <f>'Total Viviendas libres'!C42+'Total Viviendas VPO'!C42</f>
        <v>7</v>
      </c>
      <c r="D42" s="11">
        <f>'Total Viviendas libres'!D42+'Total Viviendas VPO'!D42</f>
        <v>2</v>
      </c>
      <c r="E42" s="11">
        <f>'Total Viviendas libres'!E42+'Total Viviendas VPO'!E42</f>
        <v>0</v>
      </c>
      <c r="F42" s="11">
        <f>'Total Viviendas libres'!F42+'Total Viviendas VPO'!F42</f>
        <v>1</v>
      </c>
      <c r="G42" s="11">
        <f>'Total Viviendas libres'!G42+'Total Viviendas VPO'!G42</f>
        <v>4</v>
      </c>
      <c r="H42" s="11">
        <f>'Total Viviendas libres'!H42+'Total Viviendas VPO'!H42</f>
        <v>0</v>
      </c>
      <c r="I42" s="11">
        <f>'Total Viviendas libres'!I42+'Total Viviendas VPO'!I42</f>
        <v>0</v>
      </c>
      <c r="J42" s="11">
        <f>'Total Viviendas libres'!J42+'Total Viviendas VPO'!J42</f>
        <v>0</v>
      </c>
      <c r="K42" s="11">
        <f>'Total Viviendas libres'!K42+'Total Viviendas VPO'!K42</f>
        <v>161</v>
      </c>
      <c r="L42" s="11">
        <f>'Total Viviendas libres'!L42+'Total Viviendas VPO'!L42</f>
        <v>3</v>
      </c>
      <c r="M42" s="11">
        <f>'Total Viviendas libres'!M42+'Total Viviendas VPO'!M42</f>
        <v>1</v>
      </c>
      <c r="N42" s="11">
        <f>'Total Viviendas libres'!N42+'Total Viviendas VPO'!N42</f>
        <v>2</v>
      </c>
      <c r="O42" s="11">
        <f>'Total Viviendas libres'!O42+'Total Viviendas VPO'!O42</f>
        <v>0</v>
      </c>
      <c r="P42" s="11">
        <f>'Total Viviendas libres'!P42+'Total Viviendas VPO'!P42</f>
        <v>2</v>
      </c>
      <c r="Q42" s="11">
        <f>'Total Viviendas libres'!Q42+'Total Viviendas VPO'!Q42</f>
        <v>183</v>
      </c>
      <c r="R42" s="11">
        <f>'Total Viviendas libres'!R42+'Total Viviendas VPO'!R42</f>
        <v>4</v>
      </c>
      <c r="S42" s="11">
        <f>'Total Viviendas libres'!S42+'Total Viviendas VPO'!S42</f>
        <v>2</v>
      </c>
      <c r="T42" s="11">
        <f>'Total Viviendas libres'!T42+'Total Viviendas VPO'!T42</f>
        <v>264</v>
      </c>
      <c r="U42" s="11">
        <v>1334</v>
      </c>
      <c r="V42" s="11">
        <v>13784</v>
      </c>
      <c r="W42" s="11"/>
      <c r="X42" s="26"/>
      <c r="Y42" s="26"/>
      <c r="Z42" s="11"/>
      <c r="AA42" s="11"/>
    </row>
    <row r="43" spans="2:27" ht="15" x14ac:dyDescent="0.25">
      <c r="B43" s="1" t="s">
        <v>42</v>
      </c>
      <c r="C43" s="11">
        <f>'Total Viviendas libres'!C43+'Total Viviendas VPO'!C43</f>
        <v>6</v>
      </c>
      <c r="D43" s="11">
        <f>'Total Viviendas libres'!D43+'Total Viviendas VPO'!D43</f>
        <v>2</v>
      </c>
      <c r="E43" s="11">
        <f>'Total Viviendas libres'!E43+'Total Viviendas VPO'!E43</f>
        <v>1</v>
      </c>
      <c r="F43" s="11">
        <f>'Total Viviendas libres'!F43+'Total Viviendas VPO'!F43</f>
        <v>2</v>
      </c>
      <c r="G43" s="11">
        <f>'Total Viviendas libres'!G43+'Total Viviendas VPO'!G43</f>
        <v>2</v>
      </c>
      <c r="H43" s="11">
        <f>'Total Viviendas libres'!H43+'Total Viviendas VPO'!H43</f>
        <v>4</v>
      </c>
      <c r="I43" s="11">
        <f>'Total Viviendas libres'!I43+'Total Viviendas VPO'!I43</f>
        <v>2</v>
      </c>
      <c r="J43" s="11">
        <f>'Total Viviendas libres'!J43+'Total Viviendas VPO'!J43</f>
        <v>6</v>
      </c>
      <c r="K43" s="11">
        <f>'Total Viviendas libres'!K43+'Total Viviendas VPO'!K43</f>
        <v>45</v>
      </c>
      <c r="L43" s="11">
        <f>'Total Viviendas libres'!L43+'Total Viviendas VPO'!L43</f>
        <v>35</v>
      </c>
      <c r="M43" s="11">
        <f>'Total Viviendas libres'!M43+'Total Viviendas VPO'!M43</f>
        <v>1</v>
      </c>
      <c r="N43" s="11">
        <f>'Total Viviendas libres'!N43+'Total Viviendas VPO'!N43</f>
        <v>1</v>
      </c>
      <c r="O43" s="11">
        <f>'Total Viviendas libres'!O43+'Total Viviendas VPO'!O43</f>
        <v>1</v>
      </c>
      <c r="P43" s="11">
        <f>'Total Viviendas libres'!P43+'Total Viviendas VPO'!P43</f>
        <v>33</v>
      </c>
      <c r="Q43" s="11">
        <f>'Total Viviendas libres'!Q43+'Total Viviendas VPO'!Q43</f>
        <v>141</v>
      </c>
      <c r="R43" s="11">
        <f>'Total Viviendas libres'!R43+'Total Viviendas VPO'!R43</f>
        <v>0</v>
      </c>
      <c r="S43" s="11">
        <f>'Total Viviendas libres'!S43+'Total Viviendas VPO'!S43</f>
        <v>1</v>
      </c>
      <c r="T43" s="11">
        <f>'Total Viviendas libres'!T43+'Total Viviendas VPO'!T43</f>
        <v>349</v>
      </c>
      <c r="U43" s="11">
        <v>2214</v>
      </c>
      <c r="V43" s="11">
        <v>14257</v>
      </c>
      <c r="W43" s="11"/>
      <c r="X43" s="26"/>
      <c r="Y43" s="26"/>
      <c r="Z43" s="11"/>
      <c r="AA43" s="11"/>
    </row>
    <row r="44" spans="2:27" ht="15" x14ac:dyDescent="0.25">
      <c r="B44" s="1" t="s">
        <v>43</v>
      </c>
      <c r="C44" s="11">
        <f>'Total Viviendas libres'!C44+'Total Viviendas VPO'!C44</f>
        <v>1</v>
      </c>
      <c r="D44" s="11">
        <f>'Total Viviendas libres'!D44+'Total Viviendas VPO'!D44</f>
        <v>1</v>
      </c>
      <c r="E44" s="11">
        <f>'Total Viviendas libres'!E44+'Total Viviendas VPO'!E44</f>
        <v>0</v>
      </c>
      <c r="F44" s="11">
        <f>'Total Viviendas libres'!F44+'Total Viviendas VPO'!F44</f>
        <v>0</v>
      </c>
      <c r="G44" s="11">
        <f>'Total Viviendas libres'!G44+'Total Viviendas VPO'!G44</f>
        <v>2</v>
      </c>
      <c r="H44" s="11">
        <f>'Total Viviendas libres'!H44+'Total Viviendas VPO'!H44</f>
        <v>1</v>
      </c>
      <c r="I44" s="11">
        <f>'Total Viviendas libres'!I44+'Total Viviendas VPO'!I44</f>
        <v>1</v>
      </c>
      <c r="J44" s="11">
        <f>'Total Viviendas libres'!J44+'Total Viviendas VPO'!J44</f>
        <v>12</v>
      </c>
      <c r="K44" s="11">
        <f>'Total Viviendas libres'!K44+'Total Viviendas VPO'!K44</f>
        <v>250</v>
      </c>
      <c r="L44" s="11">
        <f>'Total Viviendas libres'!L44+'Total Viviendas VPO'!L44</f>
        <v>6</v>
      </c>
      <c r="M44" s="11">
        <f>'Total Viviendas libres'!M44+'Total Viviendas VPO'!M44</f>
        <v>1</v>
      </c>
      <c r="N44" s="11">
        <f>'Total Viviendas libres'!N44+'Total Viviendas VPO'!N44</f>
        <v>0</v>
      </c>
      <c r="O44" s="11">
        <f>'Total Viviendas libres'!O44+'Total Viviendas VPO'!O44</f>
        <v>0</v>
      </c>
      <c r="P44" s="11">
        <f>'Total Viviendas libres'!P44+'Total Viviendas VPO'!P44</f>
        <v>2</v>
      </c>
      <c r="Q44" s="11">
        <f>'Total Viviendas libres'!Q44+'Total Viviendas VPO'!Q44</f>
        <v>277</v>
      </c>
      <c r="R44" s="11">
        <f>'Total Viviendas libres'!R44+'Total Viviendas VPO'!R44</f>
        <v>1</v>
      </c>
      <c r="S44" s="11">
        <f>'Total Viviendas libres'!S44+'Total Viviendas VPO'!S44</f>
        <v>1</v>
      </c>
      <c r="T44" s="11">
        <f>'Total Viviendas libres'!T44+'Total Viviendas VPO'!T44</f>
        <v>366</v>
      </c>
      <c r="U44" s="11">
        <v>2150</v>
      </c>
      <c r="V44" s="11">
        <v>10054</v>
      </c>
      <c r="W44" s="11"/>
      <c r="X44" s="26"/>
      <c r="Y44" s="26"/>
      <c r="Z44" s="11"/>
      <c r="AA44" s="11"/>
    </row>
    <row r="45" spans="2:27" ht="15" x14ac:dyDescent="0.25">
      <c r="B45" s="1" t="s">
        <v>44</v>
      </c>
      <c r="C45" s="11">
        <f>'Total Viviendas libres'!C45+'Total Viviendas VPO'!C45</f>
        <v>15</v>
      </c>
      <c r="D45" s="11">
        <f>'Total Viviendas libres'!D45+'Total Viviendas VPO'!D45</f>
        <v>4</v>
      </c>
      <c r="E45" s="11">
        <f>'Total Viviendas libres'!E45+'Total Viviendas VPO'!E45</f>
        <v>0</v>
      </c>
      <c r="F45" s="11">
        <f>'Total Viviendas libres'!F45+'Total Viviendas VPO'!F45</f>
        <v>5</v>
      </c>
      <c r="G45" s="11">
        <f>'Total Viviendas libres'!G45+'Total Viviendas VPO'!G45</f>
        <v>3</v>
      </c>
      <c r="H45" s="11">
        <f>'Total Viviendas libres'!H45+'Total Viviendas VPO'!H45</f>
        <v>0</v>
      </c>
      <c r="I45" s="11">
        <f>'Total Viviendas libres'!I45+'Total Viviendas VPO'!I45</f>
        <v>2</v>
      </c>
      <c r="J45" s="11">
        <f>'Total Viviendas libres'!J45+'Total Viviendas VPO'!J45</f>
        <v>51</v>
      </c>
      <c r="K45" s="11">
        <f>'Total Viviendas libres'!K45+'Total Viviendas VPO'!K45</f>
        <v>59</v>
      </c>
      <c r="L45" s="11">
        <f>'Total Viviendas libres'!L45+'Total Viviendas VPO'!L45</f>
        <v>5</v>
      </c>
      <c r="M45" s="11">
        <f>'Total Viviendas libres'!M45+'Total Viviendas VPO'!M45</f>
        <v>8</v>
      </c>
      <c r="N45" s="11">
        <f>'Total Viviendas libres'!N45+'Total Viviendas VPO'!N45</f>
        <v>2</v>
      </c>
      <c r="O45" s="11">
        <f>'Total Viviendas libres'!O45+'Total Viviendas VPO'!O45</f>
        <v>0</v>
      </c>
      <c r="P45" s="11">
        <f>'Total Viviendas libres'!P45+'Total Viviendas VPO'!P45</f>
        <v>1</v>
      </c>
      <c r="Q45" s="11">
        <f>'Total Viviendas libres'!Q45+'Total Viviendas VPO'!Q45</f>
        <v>155</v>
      </c>
      <c r="R45" s="11">
        <f>'Total Viviendas libres'!R45+'Total Viviendas VPO'!R45</f>
        <v>3</v>
      </c>
      <c r="S45" s="11">
        <f>'Total Viviendas libres'!S45+'Total Viviendas VPO'!S45</f>
        <v>2</v>
      </c>
      <c r="T45" s="11">
        <f>'Total Viviendas libres'!T45+'Total Viviendas VPO'!T45</f>
        <v>337</v>
      </c>
      <c r="U45" s="11">
        <v>1666</v>
      </c>
      <c r="V45" s="11">
        <v>12333</v>
      </c>
      <c r="W45" s="11"/>
      <c r="X45" s="26"/>
      <c r="Y45" s="26"/>
      <c r="Z45" s="11"/>
      <c r="AA45" s="11"/>
    </row>
    <row r="46" spans="2:27" ht="15" x14ac:dyDescent="0.25">
      <c r="B46" s="1" t="s">
        <v>45</v>
      </c>
      <c r="C46" s="11">
        <f>'Total Viviendas libres'!C46+'Total Viviendas VPO'!C46</f>
        <v>4</v>
      </c>
      <c r="D46" s="11">
        <f>'Total Viviendas libres'!D46+'Total Viviendas VPO'!D46</f>
        <v>3</v>
      </c>
      <c r="E46" s="11">
        <f>'Total Viviendas libres'!E46+'Total Viviendas VPO'!E46</f>
        <v>1</v>
      </c>
      <c r="F46" s="11">
        <f>'Total Viviendas libres'!F46+'Total Viviendas VPO'!F46</f>
        <v>4</v>
      </c>
      <c r="G46" s="11">
        <f>'Total Viviendas libres'!G46+'Total Viviendas VPO'!G46</f>
        <v>0</v>
      </c>
      <c r="H46" s="11">
        <f>'Total Viviendas libres'!H46+'Total Viviendas VPO'!H46</f>
        <v>1</v>
      </c>
      <c r="I46" s="11">
        <f>'Total Viviendas libres'!I46+'Total Viviendas VPO'!I46</f>
        <v>1</v>
      </c>
      <c r="J46" s="11">
        <f>'Total Viviendas libres'!J46+'Total Viviendas VPO'!J46</f>
        <v>19</v>
      </c>
      <c r="K46" s="11">
        <f>'Total Viviendas libres'!K46+'Total Viviendas VPO'!K46</f>
        <v>62</v>
      </c>
      <c r="L46" s="11">
        <f>'Total Viviendas libres'!L46+'Total Viviendas VPO'!L46</f>
        <v>5</v>
      </c>
      <c r="M46" s="11">
        <f>'Total Viviendas libres'!M46+'Total Viviendas VPO'!M46</f>
        <v>1</v>
      </c>
      <c r="N46" s="11">
        <f>'Total Viviendas libres'!N46+'Total Viviendas VPO'!N46</f>
        <v>1</v>
      </c>
      <c r="O46" s="11">
        <f>'Total Viviendas libres'!O46+'Total Viviendas VPO'!O46</f>
        <v>0</v>
      </c>
      <c r="P46" s="11">
        <f>'Total Viviendas libres'!P46+'Total Viviendas VPO'!P46</f>
        <v>1</v>
      </c>
      <c r="Q46" s="11">
        <f>'Total Viviendas libres'!Q46+'Total Viviendas VPO'!Q46</f>
        <v>103</v>
      </c>
      <c r="R46" s="11">
        <f>'Total Viviendas libres'!R46+'Total Viviendas VPO'!R46</f>
        <v>0</v>
      </c>
      <c r="S46" s="11">
        <f>'Total Viviendas libres'!S46+'Total Viviendas VPO'!S46</f>
        <v>2</v>
      </c>
      <c r="T46" s="11">
        <f>'Total Viviendas libres'!T46+'Total Viviendas VPO'!T46</f>
        <v>209</v>
      </c>
      <c r="U46" s="11">
        <v>1421</v>
      </c>
      <c r="V46" s="11">
        <v>10211</v>
      </c>
      <c r="W46" s="11"/>
      <c r="X46" s="26"/>
      <c r="Y46" s="26"/>
      <c r="Z46" s="11"/>
      <c r="AA46" s="11"/>
    </row>
    <row r="47" spans="2:27" ht="15" x14ac:dyDescent="0.25">
      <c r="B47" s="1" t="s">
        <v>46</v>
      </c>
      <c r="C47" s="11">
        <f>'Total Viviendas libres'!C47+'Total Viviendas VPO'!C47</f>
        <v>0</v>
      </c>
      <c r="D47" s="11">
        <f>'Total Viviendas libres'!D47+'Total Viviendas VPO'!D47</f>
        <v>17</v>
      </c>
      <c r="E47" s="11">
        <f>'Total Viviendas libres'!E47+'Total Viviendas VPO'!E47</f>
        <v>1</v>
      </c>
      <c r="F47" s="11">
        <f>'Total Viviendas libres'!F47+'Total Viviendas VPO'!F47</f>
        <v>76</v>
      </c>
      <c r="G47" s="11">
        <f>'Total Viviendas libres'!G47+'Total Viviendas VPO'!G47</f>
        <v>6</v>
      </c>
      <c r="H47" s="11">
        <f>'Total Viviendas libres'!H47+'Total Viviendas VPO'!H47</f>
        <v>1</v>
      </c>
      <c r="I47" s="11">
        <f>'Total Viviendas libres'!I47+'Total Viviendas VPO'!I47</f>
        <v>1</v>
      </c>
      <c r="J47" s="11">
        <f>'Total Viviendas libres'!J47+'Total Viviendas VPO'!J47</f>
        <v>15</v>
      </c>
      <c r="K47" s="11">
        <f>'Total Viviendas libres'!K47+'Total Viviendas VPO'!K47</f>
        <v>75</v>
      </c>
      <c r="L47" s="11">
        <f>'Total Viviendas libres'!L47+'Total Viviendas VPO'!L47</f>
        <v>5</v>
      </c>
      <c r="M47" s="11">
        <f>'Total Viviendas libres'!M47+'Total Viviendas VPO'!M47</f>
        <v>5</v>
      </c>
      <c r="N47" s="11">
        <f>'Total Viviendas libres'!N47+'Total Viviendas VPO'!N47</f>
        <v>3</v>
      </c>
      <c r="O47" s="11">
        <f>'Total Viviendas libres'!O47+'Total Viviendas VPO'!O47</f>
        <v>0</v>
      </c>
      <c r="P47" s="11">
        <f>'Total Viviendas libres'!P47+'Total Viviendas VPO'!P47</f>
        <v>0</v>
      </c>
      <c r="Q47" s="11">
        <f>'Total Viviendas libres'!Q47+'Total Viviendas VPO'!Q47</f>
        <v>205</v>
      </c>
      <c r="R47" s="11">
        <f>'Total Viviendas libres'!R47+'Total Viviendas VPO'!R47</f>
        <v>0</v>
      </c>
      <c r="S47" s="11">
        <f>'Total Viviendas libres'!S47+'Total Viviendas VPO'!S47</f>
        <v>0</v>
      </c>
      <c r="T47" s="11">
        <f>'Total Viviendas libres'!T47+'Total Viviendas VPO'!T47</f>
        <v>346</v>
      </c>
      <c r="U47" s="11">
        <v>1684</v>
      </c>
      <c r="V47" s="11">
        <v>12138</v>
      </c>
      <c r="W47" s="11"/>
      <c r="X47" s="26"/>
      <c r="Y47" s="26"/>
      <c r="Z47" s="11"/>
      <c r="AA47" s="11"/>
    </row>
    <row r="48" spans="2:27" ht="15" x14ac:dyDescent="0.25">
      <c r="B48" s="1" t="s">
        <v>47</v>
      </c>
      <c r="C48" s="11">
        <f>'Total Viviendas libres'!C48+'Total Viviendas VPO'!C48</f>
        <v>5</v>
      </c>
      <c r="D48" s="11">
        <f>'Total Viviendas libres'!D48+'Total Viviendas VPO'!D48</f>
        <v>2</v>
      </c>
      <c r="E48" s="11">
        <f>'Total Viviendas libres'!E48+'Total Viviendas VPO'!E48</f>
        <v>0</v>
      </c>
      <c r="F48" s="11">
        <f>'Total Viviendas libres'!F48+'Total Viviendas VPO'!F48</f>
        <v>39</v>
      </c>
      <c r="G48" s="11">
        <f>'Total Viviendas libres'!G48+'Total Viviendas VPO'!G48</f>
        <v>2</v>
      </c>
      <c r="H48" s="11">
        <f>'Total Viviendas libres'!H48+'Total Viviendas VPO'!H48</f>
        <v>1</v>
      </c>
      <c r="I48" s="11">
        <f>'Total Viviendas libres'!I48+'Total Viviendas VPO'!I48</f>
        <v>0</v>
      </c>
      <c r="J48" s="11">
        <f>'Total Viviendas libres'!J48+'Total Viviendas VPO'!J48</f>
        <v>0</v>
      </c>
      <c r="K48" s="11">
        <f>'Total Viviendas libres'!K48+'Total Viviendas VPO'!K48</f>
        <v>140</v>
      </c>
      <c r="L48" s="11">
        <f>'Total Viviendas libres'!L48+'Total Viviendas VPO'!L48</f>
        <v>5</v>
      </c>
      <c r="M48" s="11">
        <f>'Total Viviendas libres'!M48+'Total Viviendas VPO'!M48</f>
        <v>4</v>
      </c>
      <c r="N48" s="11">
        <f>'Total Viviendas libres'!N48+'Total Viviendas VPO'!N48</f>
        <v>56</v>
      </c>
      <c r="O48" s="11">
        <f>'Total Viviendas libres'!O48+'Total Viviendas VPO'!O48</f>
        <v>0</v>
      </c>
      <c r="P48" s="11">
        <f>'Total Viviendas libres'!P48+'Total Viviendas VPO'!P48</f>
        <v>3</v>
      </c>
      <c r="Q48" s="11">
        <f>'Total Viviendas libres'!Q48+'Total Viviendas VPO'!Q48</f>
        <v>257</v>
      </c>
      <c r="R48" s="11">
        <f>'Total Viviendas libres'!R48+'Total Viviendas VPO'!R48</f>
        <v>0</v>
      </c>
      <c r="S48" s="11">
        <f>'Total Viviendas libres'!S48+'Total Viviendas VPO'!S48</f>
        <v>1</v>
      </c>
      <c r="T48" s="11">
        <f>'Total Viviendas libres'!T48+'Total Viviendas VPO'!T48</f>
        <v>336</v>
      </c>
      <c r="U48" s="11">
        <v>1628</v>
      </c>
      <c r="V48" s="11">
        <v>12909</v>
      </c>
      <c r="W48" s="11"/>
      <c r="X48" s="26"/>
      <c r="Y48" s="26"/>
      <c r="Z48" s="11"/>
      <c r="AA48" s="11"/>
    </row>
    <row r="49" spans="2:27" ht="15" x14ac:dyDescent="0.25">
      <c r="B49" s="1" t="s">
        <v>48</v>
      </c>
      <c r="C49" s="11">
        <f>'Total Viviendas libres'!C49+'Total Viviendas VPO'!C49</f>
        <v>10</v>
      </c>
      <c r="D49" s="11">
        <f>'Total Viviendas libres'!D49+'Total Viviendas VPO'!D49</f>
        <v>7</v>
      </c>
      <c r="E49" s="11">
        <f>'Total Viviendas libres'!E49+'Total Viviendas VPO'!E49</f>
        <v>2</v>
      </c>
      <c r="F49" s="11">
        <f>'Total Viviendas libres'!F49+'Total Viviendas VPO'!F49</f>
        <v>13</v>
      </c>
      <c r="G49" s="11">
        <f>'Total Viviendas libres'!G49+'Total Viviendas VPO'!G49</f>
        <v>6</v>
      </c>
      <c r="H49" s="11">
        <f>'Total Viviendas libres'!H49+'Total Viviendas VPO'!H49</f>
        <v>1</v>
      </c>
      <c r="I49" s="11">
        <f>'Total Viviendas libres'!I49+'Total Viviendas VPO'!I49</f>
        <v>4</v>
      </c>
      <c r="J49" s="11">
        <f>'Total Viviendas libres'!J49+'Total Viviendas VPO'!J49</f>
        <v>0</v>
      </c>
      <c r="K49" s="11">
        <f>'Total Viviendas libres'!K49+'Total Viviendas VPO'!K49</f>
        <v>39</v>
      </c>
      <c r="L49" s="11">
        <f>'Total Viviendas libres'!L49+'Total Viviendas VPO'!L49</f>
        <v>18</v>
      </c>
      <c r="M49" s="11">
        <f>'Total Viviendas libres'!M49+'Total Viviendas VPO'!M49</f>
        <v>2</v>
      </c>
      <c r="N49" s="11">
        <f>'Total Viviendas libres'!N49+'Total Viviendas VPO'!N49</f>
        <v>1</v>
      </c>
      <c r="O49" s="11">
        <f>'Total Viviendas libres'!O49+'Total Viviendas VPO'!O49</f>
        <v>0</v>
      </c>
      <c r="P49" s="11">
        <f>'Total Viviendas libres'!P49+'Total Viviendas VPO'!P49</f>
        <v>0</v>
      </c>
      <c r="Q49" s="11">
        <f>'Total Viviendas libres'!Q49+'Total Viviendas VPO'!Q49</f>
        <v>103</v>
      </c>
      <c r="R49" s="11">
        <f>'Total Viviendas libres'!R49+'Total Viviendas VPO'!R49</f>
        <v>8</v>
      </c>
      <c r="S49" s="11">
        <f>'Total Viviendas libres'!S49+'Total Viviendas VPO'!S49</f>
        <v>1</v>
      </c>
      <c r="T49" s="11">
        <f>'Total Viviendas libres'!T49+'Total Viviendas VPO'!T49</f>
        <v>243</v>
      </c>
      <c r="U49" s="11">
        <v>1723</v>
      </c>
      <c r="V49" s="11">
        <v>14214</v>
      </c>
      <c r="W49" s="11"/>
      <c r="X49" s="26"/>
      <c r="Y49" s="26"/>
      <c r="Z49" s="11"/>
      <c r="AA49" s="11"/>
    </row>
    <row r="50" spans="2:27" ht="15" x14ac:dyDescent="0.25">
      <c r="B50" s="1" t="s">
        <v>49</v>
      </c>
      <c r="C50" s="11">
        <f>'Total Viviendas libres'!C50+'Total Viviendas VPO'!C50</f>
        <v>3</v>
      </c>
      <c r="D50" s="11">
        <f>'Total Viviendas libres'!D50+'Total Viviendas VPO'!D50</f>
        <v>1</v>
      </c>
      <c r="E50" s="11">
        <f>'Total Viviendas libres'!E50+'Total Viviendas VPO'!E50</f>
        <v>0</v>
      </c>
      <c r="F50" s="11">
        <f>'Total Viviendas libres'!F50+'Total Viviendas VPO'!F50</f>
        <v>25</v>
      </c>
      <c r="G50" s="11">
        <f>'Total Viviendas libres'!G50+'Total Viviendas VPO'!G50</f>
        <v>3</v>
      </c>
      <c r="H50" s="11">
        <f>'Total Viviendas libres'!H50+'Total Viviendas VPO'!H50</f>
        <v>0</v>
      </c>
      <c r="I50" s="11">
        <f>'Total Viviendas libres'!I50+'Total Viviendas VPO'!I50</f>
        <v>0</v>
      </c>
      <c r="J50" s="11">
        <f>'Total Viviendas libres'!J50+'Total Viviendas VPO'!J50</f>
        <v>0</v>
      </c>
      <c r="K50" s="11">
        <f>'Total Viviendas libres'!K50+'Total Viviendas VPO'!K50</f>
        <v>26</v>
      </c>
      <c r="L50" s="11">
        <f>'Total Viviendas libres'!L50+'Total Viviendas VPO'!L50</f>
        <v>9</v>
      </c>
      <c r="M50" s="11">
        <f>'Total Viviendas libres'!M50+'Total Viviendas VPO'!M50</f>
        <v>0</v>
      </c>
      <c r="N50" s="11">
        <f>'Total Viviendas libres'!N50+'Total Viviendas VPO'!N50</f>
        <v>11</v>
      </c>
      <c r="O50" s="11">
        <f>'Total Viviendas libres'!O50+'Total Viviendas VPO'!O50</f>
        <v>0</v>
      </c>
      <c r="P50" s="11">
        <f>'Total Viviendas libres'!P50+'Total Viviendas VPO'!P50</f>
        <v>1</v>
      </c>
      <c r="Q50" s="11">
        <f>'Total Viviendas libres'!Q50+'Total Viviendas VPO'!Q50</f>
        <v>79</v>
      </c>
      <c r="R50" s="11">
        <f>'Total Viviendas libres'!R50+'Total Viviendas VPO'!R50</f>
        <v>1</v>
      </c>
      <c r="S50" s="11">
        <f>'Total Viviendas libres'!S50+'Total Viviendas VPO'!S50</f>
        <v>2</v>
      </c>
      <c r="T50" s="11">
        <f>'Total Viviendas libres'!T50+'Total Viviendas VPO'!T50</f>
        <v>273</v>
      </c>
      <c r="U50" s="11">
        <v>2365</v>
      </c>
      <c r="V50" s="11">
        <v>11935</v>
      </c>
      <c r="W50" s="11"/>
      <c r="X50" s="26"/>
      <c r="Y50" s="26"/>
      <c r="Z50" s="11"/>
      <c r="AA50" s="11"/>
    </row>
    <row r="51" spans="2:27" ht="15" x14ac:dyDescent="0.25">
      <c r="B51" s="1" t="s">
        <v>50</v>
      </c>
      <c r="C51" s="11">
        <f>'Total Viviendas libres'!C51+'Total Viviendas VPO'!C51</f>
        <v>0</v>
      </c>
      <c r="D51" s="11">
        <f>'Total Viviendas libres'!D51+'Total Viviendas VPO'!D51</f>
        <v>6</v>
      </c>
      <c r="E51" s="11">
        <f>'Total Viviendas libres'!E51+'Total Viviendas VPO'!E51</f>
        <v>2</v>
      </c>
      <c r="F51" s="11">
        <f>'Total Viviendas libres'!F51+'Total Viviendas VPO'!F51</f>
        <v>43</v>
      </c>
      <c r="G51" s="11">
        <f>'Total Viviendas libres'!G51+'Total Viviendas VPO'!G51</f>
        <v>3</v>
      </c>
      <c r="H51" s="11">
        <f>'Total Viviendas libres'!H51+'Total Viviendas VPO'!H51</f>
        <v>2</v>
      </c>
      <c r="I51" s="11">
        <f>'Total Viviendas libres'!I51+'Total Viviendas VPO'!I51</f>
        <v>0</v>
      </c>
      <c r="J51" s="11">
        <f>'Total Viviendas libres'!J51+'Total Viviendas VPO'!J51</f>
        <v>8</v>
      </c>
      <c r="K51" s="11">
        <f>'Total Viviendas libres'!K51+'Total Viviendas VPO'!K51</f>
        <v>19</v>
      </c>
      <c r="L51" s="11">
        <f>'Total Viviendas libres'!L51+'Total Viviendas VPO'!L51</f>
        <v>4</v>
      </c>
      <c r="M51" s="11">
        <f>'Total Viviendas libres'!M51+'Total Viviendas VPO'!M51</f>
        <v>1</v>
      </c>
      <c r="N51" s="11">
        <f>'Total Viviendas libres'!N51+'Total Viviendas VPO'!N51</f>
        <v>1</v>
      </c>
      <c r="O51" s="11">
        <f>'Total Viviendas libres'!O51+'Total Viviendas VPO'!O51</f>
        <v>0</v>
      </c>
      <c r="P51" s="11">
        <f>'Total Viviendas libres'!P51+'Total Viviendas VPO'!P51</f>
        <v>33</v>
      </c>
      <c r="Q51" s="11">
        <f>'Total Viviendas libres'!Q51+'Total Viviendas VPO'!Q51</f>
        <v>122</v>
      </c>
      <c r="R51" s="11">
        <f>'Total Viviendas libres'!R51+'Total Viviendas VPO'!R51</f>
        <v>0</v>
      </c>
      <c r="S51" s="11">
        <f>'Total Viviendas libres'!S51+'Total Viviendas VPO'!S51</f>
        <v>4</v>
      </c>
      <c r="T51" s="11">
        <f>'Total Viviendas libres'!T51+'Total Viviendas VPO'!T51</f>
        <v>268</v>
      </c>
      <c r="U51" s="11">
        <v>926</v>
      </c>
      <c r="V51" s="11">
        <v>9374</v>
      </c>
      <c r="W51" s="11"/>
      <c r="X51" s="26"/>
      <c r="Y51" s="26"/>
      <c r="Z51" s="11"/>
      <c r="AA51" s="11"/>
    </row>
    <row r="52" spans="2:27" ht="15" x14ac:dyDescent="0.25">
      <c r="B52" s="1" t="s">
        <v>51</v>
      </c>
      <c r="C52" s="11">
        <f>'Total Viviendas libres'!C52+'Total Viviendas VPO'!C52</f>
        <v>30</v>
      </c>
      <c r="D52" s="11">
        <f>'Total Viviendas libres'!D52+'Total Viviendas VPO'!D52</f>
        <v>1</v>
      </c>
      <c r="E52" s="11">
        <f>'Total Viviendas libres'!E52+'Total Viviendas VPO'!E52</f>
        <v>0</v>
      </c>
      <c r="F52" s="11">
        <f>'Total Viviendas libres'!F52+'Total Viviendas VPO'!F52</f>
        <v>1</v>
      </c>
      <c r="G52" s="11">
        <f>'Total Viviendas libres'!G52+'Total Viviendas VPO'!G52</f>
        <v>2</v>
      </c>
      <c r="H52" s="11">
        <f>'Total Viviendas libres'!H52+'Total Viviendas VPO'!H52</f>
        <v>1</v>
      </c>
      <c r="I52" s="11">
        <f>'Total Viviendas libres'!I52+'Total Viviendas VPO'!I52</f>
        <v>1</v>
      </c>
      <c r="J52" s="11">
        <f>'Total Viviendas libres'!J52+'Total Viviendas VPO'!J52</f>
        <v>2</v>
      </c>
      <c r="K52" s="11">
        <f>'Total Viviendas libres'!K52+'Total Viviendas VPO'!K52</f>
        <v>60</v>
      </c>
      <c r="L52" s="11">
        <f>'Total Viviendas libres'!L52+'Total Viviendas VPO'!L52</f>
        <v>4</v>
      </c>
      <c r="M52" s="11">
        <f>'Total Viviendas libres'!M52+'Total Viviendas VPO'!M52</f>
        <v>0</v>
      </c>
      <c r="N52" s="11">
        <f>'Total Viviendas libres'!N52+'Total Viviendas VPO'!N52</f>
        <v>4</v>
      </c>
      <c r="O52" s="11">
        <f>'Total Viviendas libres'!O52+'Total Viviendas VPO'!O52</f>
        <v>0</v>
      </c>
      <c r="P52" s="11">
        <f>'Total Viviendas libres'!P52+'Total Viviendas VPO'!P52</f>
        <v>2</v>
      </c>
      <c r="Q52" s="11">
        <f>'Total Viviendas libres'!Q52+'Total Viviendas VPO'!Q52</f>
        <v>108</v>
      </c>
      <c r="R52" s="11">
        <f>'Total Viviendas libres'!R52+'Total Viviendas VPO'!R52</f>
        <v>3</v>
      </c>
      <c r="S52" s="11">
        <f>'Total Viviendas libres'!S52+'Total Viviendas VPO'!S52</f>
        <v>0</v>
      </c>
      <c r="T52" s="11">
        <f>'Total Viviendas libres'!T52+'Total Viviendas VPO'!T52</f>
        <v>223</v>
      </c>
      <c r="U52" s="11">
        <v>1383</v>
      </c>
      <c r="V52" s="11">
        <v>10609</v>
      </c>
      <c r="W52" s="11"/>
      <c r="X52" s="26"/>
      <c r="Y52" s="26"/>
      <c r="Z52" s="11"/>
      <c r="AA52" s="11"/>
    </row>
    <row r="53" spans="2:27" ht="15" x14ac:dyDescent="0.25">
      <c r="B53" s="1" t="s">
        <v>52</v>
      </c>
      <c r="C53" s="11">
        <f>'Total Viviendas libres'!C53+'Total Viviendas VPO'!C53</f>
        <v>21</v>
      </c>
      <c r="D53" s="11">
        <f>'Total Viviendas libres'!D53+'Total Viviendas VPO'!D53</f>
        <v>3</v>
      </c>
      <c r="E53" s="11">
        <f>'Total Viviendas libres'!E53+'Total Viviendas VPO'!E53</f>
        <v>2</v>
      </c>
      <c r="F53" s="11">
        <f>'Total Viviendas libres'!F53+'Total Viviendas VPO'!F53</f>
        <v>9</v>
      </c>
      <c r="G53" s="11">
        <f>'Total Viviendas libres'!G53+'Total Viviendas VPO'!G53</f>
        <v>2</v>
      </c>
      <c r="H53" s="11">
        <f>'Total Viviendas libres'!H53+'Total Viviendas VPO'!H53</f>
        <v>2</v>
      </c>
      <c r="I53" s="11">
        <f>'Total Viviendas libres'!I53+'Total Viviendas VPO'!I53</f>
        <v>1</v>
      </c>
      <c r="J53" s="11">
        <f>'Total Viviendas libres'!J53+'Total Viviendas VPO'!J53</f>
        <v>61</v>
      </c>
      <c r="K53" s="11">
        <f>'Total Viviendas libres'!K53+'Total Viviendas VPO'!K53</f>
        <v>40</v>
      </c>
      <c r="L53" s="11">
        <f>'Total Viviendas libres'!L53+'Total Viviendas VPO'!L53</f>
        <v>92</v>
      </c>
      <c r="M53" s="11">
        <f>'Total Viviendas libres'!M53+'Total Viviendas VPO'!M53</f>
        <v>2</v>
      </c>
      <c r="N53" s="11">
        <f>'Total Viviendas libres'!N53+'Total Viviendas VPO'!N53</f>
        <v>3</v>
      </c>
      <c r="O53" s="11">
        <f>'Total Viviendas libres'!O53+'Total Viviendas VPO'!O53</f>
        <v>0</v>
      </c>
      <c r="P53" s="11">
        <f>'Total Viviendas libres'!P53+'Total Viviendas VPO'!P53</f>
        <v>12</v>
      </c>
      <c r="Q53" s="11">
        <f>'Total Viviendas libres'!Q53+'Total Viviendas VPO'!Q53</f>
        <v>250</v>
      </c>
      <c r="R53" s="11">
        <f>'Total Viviendas libres'!R53+'Total Viviendas VPO'!R53</f>
        <v>3</v>
      </c>
      <c r="S53" s="11">
        <f>'Total Viviendas libres'!S53+'Total Viviendas VPO'!S53</f>
        <v>3</v>
      </c>
      <c r="T53" s="11">
        <f>'Total Viviendas libres'!T53+'Total Viviendas VPO'!T53</f>
        <v>471</v>
      </c>
      <c r="U53" s="11">
        <v>1542</v>
      </c>
      <c r="V53" s="11">
        <v>12712</v>
      </c>
      <c r="W53" s="11"/>
      <c r="X53" s="26"/>
      <c r="Y53" s="26"/>
      <c r="Z53" s="11"/>
      <c r="AA53" s="11"/>
    </row>
    <row r="54" spans="2:27" ht="15" x14ac:dyDescent="0.25">
      <c r="B54" s="1" t="s">
        <v>53</v>
      </c>
      <c r="C54" s="11">
        <f>'Total Viviendas libres'!C54+'Total Viviendas VPO'!C54</f>
        <v>7</v>
      </c>
      <c r="D54" s="11">
        <f>'Total Viviendas libres'!D54+'Total Viviendas VPO'!D54</f>
        <v>17</v>
      </c>
      <c r="E54" s="11">
        <f>'Total Viviendas libres'!E54+'Total Viviendas VPO'!E54</f>
        <v>0</v>
      </c>
      <c r="F54" s="11">
        <f>'Total Viviendas libres'!F54+'Total Viviendas VPO'!F54</f>
        <v>37</v>
      </c>
      <c r="G54" s="11">
        <f>'Total Viviendas libres'!G54+'Total Viviendas VPO'!G54</f>
        <v>3</v>
      </c>
      <c r="H54" s="11">
        <f>'Total Viviendas libres'!H54+'Total Viviendas VPO'!H54</f>
        <v>12</v>
      </c>
      <c r="I54" s="11">
        <f>'Total Viviendas libres'!I54+'Total Viviendas VPO'!I54</f>
        <v>0</v>
      </c>
      <c r="J54" s="11">
        <f>'Total Viviendas libres'!J54+'Total Viviendas VPO'!J54</f>
        <v>61</v>
      </c>
      <c r="K54" s="11">
        <f>'Total Viviendas libres'!K54+'Total Viviendas VPO'!K54</f>
        <v>95</v>
      </c>
      <c r="L54" s="11">
        <f>'Total Viviendas libres'!L54+'Total Viviendas VPO'!L54</f>
        <v>6</v>
      </c>
      <c r="M54" s="11">
        <f>'Total Viviendas libres'!M54+'Total Viviendas VPO'!M54</f>
        <v>2</v>
      </c>
      <c r="N54" s="11">
        <f>'Total Viviendas libres'!N54+'Total Viviendas VPO'!N54</f>
        <v>3</v>
      </c>
      <c r="O54" s="11">
        <f>'Total Viviendas libres'!O54+'Total Viviendas VPO'!O54</f>
        <v>0</v>
      </c>
      <c r="P54" s="11">
        <f>'Total Viviendas libres'!P54+'Total Viviendas VPO'!P54</f>
        <v>7</v>
      </c>
      <c r="Q54" s="11">
        <f>'Total Viviendas libres'!Q54+'Total Viviendas VPO'!Q54</f>
        <v>250</v>
      </c>
      <c r="R54" s="11">
        <f>'Total Viviendas libres'!R54+'Total Viviendas VPO'!R54</f>
        <v>7</v>
      </c>
      <c r="S54" s="11">
        <f>'Total Viviendas libres'!S54+'Total Viviendas VPO'!S54</f>
        <v>0</v>
      </c>
      <c r="T54" s="11">
        <f>'Total Viviendas libres'!T54+'Total Viviendas VPO'!T54</f>
        <v>504</v>
      </c>
      <c r="U54" s="11">
        <v>1450</v>
      </c>
      <c r="V54" s="11">
        <v>11551</v>
      </c>
      <c r="W54" s="11"/>
      <c r="X54" s="26"/>
      <c r="Y54" s="26"/>
      <c r="Z54" s="11"/>
      <c r="AA54" s="11"/>
    </row>
    <row r="55" spans="2:27" ht="15" x14ac:dyDescent="0.25">
      <c r="B55" s="1" t="s">
        <v>54</v>
      </c>
      <c r="C55" s="11">
        <f>'Total Viviendas libres'!C55+'Total Viviendas VPO'!C55</f>
        <v>7</v>
      </c>
      <c r="D55" s="11">
        <f>'Total Viviendas libres'!D55+'Total Viviendas VPO'!D55</f>
        <v>4</v>
      </c>
      <c r="E55" s="11">
        <f>'Total Viviendas libres'!E55+'Total Viviendas VPO'!E55</f>
        <v>1</v>
      </c>
      <c r="F55" s="11">
        <f>'Total Viviendas libres'!F55+'Total Viviendas VPO'!F55</f>
        <v>5</v>
      </c>
      <c r="G55" s="11">
        <f>'Total Viviendas libres'!G55+'Total Viviendas VPO'!G55</f>
        <v>5</v>
      </c>
      <c r="H55" s="11">
        <f>'Total Viviendas libres'!H55+'Total Viviendas VPO'!H55</f>
        <v>1</v>
      </c>
      <c r="I55" s="11">
        <f>'Total Viviendas libres'!I55+'Total Viviendas VPO'!I55</f>
        <v>2</v>
      </c>
      <c r="J55" s="11">
        <f>'Total Viviendas libres'!J55+'Total Viviendas VPO'!J55</f>
        <v>34</v>
      </c>
      <c r="K55" s="11">
        <f>'Total Viviendas libres'!K55+'Total Viviendas VPO'!K55</f>
        <v>153</v>
      </c>
      <c r="L55" s="11">
        <f>'Total Viviendas libres'!L55+'Total Viviendas VPO'!L55</f>
        <v>29</v>
      </c>
      <c r="M55" s="11">
        <f>'Total Viviendas libres'!M55+'Total Viviendas VPO'!M55</f>
        <v>0</v>
      </c>
      <c r="N55" s="11">
        <f>'Total Viviendas libres'!N55+'Total Viviendas VPO'!N55</f>
        <v>2</v>
      </c>
      <c r="O55" s="11">
        <f>'Total Viviendas libres'!O55+'Total Viviendas VPO'!O55</f>
        <v>0</v>
      </c>
      <c r="P55" s="11">
        <f>'Total Viviendas libres'!P55+'Total Viviendas VPO'!P55</f>
        <v>1</v>
      </c>
      <c r="Q55" s="11">
        <f>'Total Viviendas libres'!Q55+'Total Viviendas VPO'!Q55</f>
        <v>244</v>
      </c>
      <c r="R55" s="11">
        <f>'Total Viviendas libres'!R55+'Total Viviendas VPO'!R55</f>
        <v>2</v>
      </c>
      <c r="S55" s="11">
        <f>'Total Viviendas libres'!S55+'Total Viviendas VPO'!S55</f>
        <v>18</v>
      </c>
      <c r="T55" s="11">
        <f>'Total Viviendas libres'!T55+'Total Viviendas VPO'!T55</f>
        <v>448</v>
      </c>
      <c r="U55" s="11">
        <v>2039</v>
      </c>
      <c r="V55" s="11">
        <v>14900</v>
      </c>
      <c r="W55" s="11"/>
      <c r="X55" s="26"/>
      <c r="Y55" s="26"/>
      <c r="Z55" s="11"/>
      <c r="AA55" s="11"/>
    </row>
    <row r="56" spans="2:27" ht="15" x14ac:dyDescent="0.25">
      <c r="B56" s="1" t="s">
        <v>55</v>
      </c>
      <c r="C56" s="11">
        <f>'Total Viviendas libres'!C56+'Total Viviendas VPO'!C56</f>
        <v>29</v>
      </c>
      <c r="D56" s="11">
        <f>'Total Viviendas libres'!D56+'Total Viviendas VPO'!D56</f>
        <v>1</v>
      </c>
      <c r="E56" s="11">
        <f>'Total Viviendas libres'!E56+'Total Viviendas VPO'!E56</f>
        <v>0</v>
      </c>
      <c r="F56" s="11">
        <f>'Total Viviendas libres'!F56+'Total Viviendas VPO'!F56</f>
        <v>108</v>
      </c>
      <c r="G56" s="11">
        <f>'Total Viviendas libres'!G56+'Total Viviendas VPO'!G56</f>
        <v>4</v>
      </c>
      <c r="H56" s="11">
        <f>'Total Viviendas libres'!H56+'Total Viviendas VPO'!H56</f>
        <v>0</v>
      </c>
      <c r="I56" s="11">
        <f>'Total Viviendas libres'!I56+'Total Viviendas VPO'!I56</f>
        <v>0</v>
      </c>
      <c r="J56" s="11">
        <f>'Total Viviendas libres'!J56+'Total Viviendas VPO'!J56</f>
        <v>2</v>
      </c>
      <c r="K56" s="11">
        <f>'Total Viviendas libres'!K56+'Total Viviendas VPO'!K56</f>
        <v>295</v>
      </c>
      <c r="L56" s="11">
        <f>'Total Viviendas libres'!L56+'Total Viviendas VPO'!L56</f>
        <v>124</v>
      </c>
      <c r="M56" s="11">
        <f>'Total Viviendas libres'!M56+'Total Viviendas VPO'!M56</f>
        <v>0</v>
      </c>
      <c r="N56" s="11">
        <f>'Total Viviendas libres'!N56+'Total Viviendas VPO'!N56</f>
        <v>52</v>
      </c>
      <c r="O56" s="11">
        <f>'Total Viviendas libres'!O56+'Total Viviendas VPO'!O56</f>
        <v>0</v>
      </c>
      <c r="P56" s="11">
        <f>'Total Viviendas libres'!P56+'Total Viviendas VPO'!P56</f>
        <v>2</v>
      </c>
      <c r="Q56" s="11">
        <f>'Total Viviendas libres'!Q56+'Total Viviendas VPO'!Q56</f>
        <v>617</v>
      </c>
      <c r="R56" s="11">
        <f>'Total Viviendas libres'!R56+'Total Viviendas VPO'!R56</f>
        <v>1</v>
      </c>
      <c r="S56" s="11">
        <f>'Total Viviendas libres'!S56+'Total Viviendas VPO'!S56</f>
        <v>2</v>
      </c>
      <c r="T56" s="11">
        <f>'Total Viviendas libres'!T56+'Total Viviendas VPO'!T56</f>
        <v>1009</v>
      </c>
      <c r="U56" s="11">
        <v>2073</v>
      </c>
      <c r="V56" s="11">
        <v>13571</v>
      </c>
      <c r="W56" s="11"/>
      <c r="X56" s="26"/>
      <c r="Y56" s="26"/>
      <c r="Z56" s="11"/>
    </row>
    <row r="57" spans="2:27" ht="15" x14ac:dyDescent="0.25">
      <c r="B57" s="1" t="s">
        <v>56</v>
      </c>
      <c r="C57" s="11">
        <f>'Total Viviendas libres'!C57+'Total Viviendas VPO'!C57</f>
        <v>15</v>
      </c>
      <c r="D57" s="11">
        <f>'Total Viviendas libres'!D57+'Total Viviendas VPO'!D57</f>
        <v>0</v>
      </c>
      <c r="E57" s="11">
        <f>'Total Viviendas libres'!E57+'Total Viviendas VPO'!E57</f>
        <v>0</v>
      </c>
      <c r="F57" s="11">
        <f>'Total Viviendas libres'!F57+'Total Viviendas VPO'!F57</f>
        <v>40</v>
      </c>
      <c r="G57" s="11">
        <f>'Total Viviendas libres'!G57+'Total Viviendas VPO'!G57</f>
        <v>0</v>
      </c>
      <c r="H57" s="11">
        <f>'Total Viviendas libres'!H57+'Total Viviendas VPO'!H57</f>
        <v>1</v>
      </c>
      <c r="I57" s="11">
        <f>'Total Viviendas libres'!I57+'Total Viviendas VPO'!I57</f>
        <v>0</v>
      </c>
      <c r="J57" s="11">
        <f>'Total Viviendas libres'!J57+'Total Viviendas VPO'!J57</f>
        <v>9</v>
      </c>
      <c r="K57" s="11">
        <f>'Total Viviendas libres'!K57+'Total Viviendas VPO'!K57</f>
        <v>176</v>
      </c>
      <c r="L57" s="11">
        <f>'Total Viviendas libres'!L57+'Total Viviendas VPO'!L57</f>
        <v>42</v>
      </c>
      <c r="M57" s="11">
        <f>'Total Viviendas libres'!M57+'Total Viviendas VPO'!M57</f>
        <v>2</v>
      </c>
      <c r="N57" s="11">
        <f>'Total Viviendas libres'!N57+'Total Viviendas VPO'!N57</f>
        <v>24</v>
      </c>
      <c r="O57" s="11">
        <f>'Total Viviendas libres'!O57+'Total Viviendas VPO'!O57</f>
        <v>0</v>
      </c>
      <c r="P57" s="11">
        <f>'Total Viviendas libres'!P57+'Total Viviendas VPO'!P57</f>
        <v>10</v>
      </c>
      <c r="Q57" s="11">
        <f>'Total Viviendas libres'!Q57+'Total Viviendas VPO'!Q57</f>
        <v>319</v>
      </c>
      <c r="R57" s="11">
        <f>'Total Viviendas libres'!R57+'Total Viviendas VPO'!R57</f>
        <v>1</v>
      </c>
      <c r="S57" s="11">
        <f>'Total Viviendas libres'!S57+'Total Viviendas VPO'!S57</f>
        <v>3</v>
      </c>
      <c r="T57" s="11">
        <f>'Total Viviendas libres'!T57+'Total Viviendas VPO'!T57</f>
        <v>629</v>
      </c>
      <c r="U57" s="11">
        <v>1883</v>
      </c>
      <c r="V57" s="11">
        <v>14252</v>
      </c>
      <c r="W57" s="11"/>
      <c r="X57" s="26"/>
      <c r="Y57" s="26"/>
      <c r="Z57" s="11"/>
    </row>
    <row r="58" spans="2:27" ht="15" x14ac:dyDescent="0.25">
      <c r="B58" s="1" t="s">
        <v>57</v>
      </c>
      <c r="C58" s="11">
        <f>'Total Viviendas libres'!C58+'Total Viviendas VPO'!C58</f>
        <v>11</v>
      </c>
      <c r="D58" s="11">
        <f>'Total Viviendas libres'!D58+'Total Viviendas VPO'!D58</f>
        <v>5</v>
      </c>
      <c r="E58" s="11">
        <f>'Total Viviendas libres'!E58+'Total Viviendas VPO'!E58</f>
        <v>0</v>
      </c>
      <c r="F58" s="11">
        <f>'Total Viviendas libres'!F58+'Total Viviendas VPO'!F58</f>
        <v>66</v>
      </c>
      <c r="G58" s="11">
        <f>'Total Viviendas libres'!G58+'Total Viviendas VPO'!G58</f>
        <v>2</v>
      </c>
      <c r="H58" s="11">
        <f>'Total Viviendas libres'!H58+'Total Viviendas VPO'!H58</f>
        <v>1</v>
      </c>
      <c r="I58" s="11">
        <f>'Total Viviendas libres'!I58+'Total Viviendas VPO'!I58</f>
        <v>0</v>
      </c>
      <c r="J58" s="11">
        <f>'Total Viviendas libres'!J58+'Total Viviendas VPO'!J58</f>
        <v>8</v>
      </c>
      <c r="K58" s="11">
        <f>'Total Viviendas libres'!K58+'Total Viviendas VPO'!K58</f>
        <v>90</v>
      </c>
      <c r="L58" s="11">
        <f>'Total Viviendas libres'!L58+'Total Viviendas VPO'!L58</f>
        <v>41</v>
      </c>
      <c r="M58" s="11">
        <f>'Total Viviendas libres'!M58+'Total Viviendas VPO'!M58</f>
        <v>1</v>
      </c>
      <c r="N58" s="11">
        <f>'Total Viviendas libres'!N58+'Total Viviendas VPO'!N58</f>
        <v>4</v>
      </c>
      <c r="O58" s="11">
        <f>'Total Viviendas libres'!O58+'Total Viviendas VPO'!O58</f>
        <v>0</v>
      </c>
      <c r="P58" s="11">
        <f>'Total Viviendas libres'!P58+'Total Viviendas VPO'!P58</f>
        <v>188</v>
      </c>
      <c r="Q58" s="11">
        <f>'Total Viviendas libres'!Q58+'Total Viviendas VPO'!Q58</f>
        <v>417</v>
      </c>
      <c r="R58" s="11">
        <f>'Total Viviendas libres'!R58+'Total Viviendas VPO'!R58</f>
        <v>2</v>
      </c>
      <c r="S58" s="11">
        <f>'Total Viviendas libres'!S58+'Total Viviendas VPO'!S58</f>
        <v>3</v>
      </c>
      <c r="T58" s="11">
        <f>'Total Viviendas libres'!T58+'Total Viviendas VPO'!T58</f>
        <v>905</v>
      </c>
      <c r="U58" s="11">
        <v>1676</v>
      </c>
      <c r="V58" s="11">
        <v>12616</v>
      </c>
      <c r="W58" s="11"/>
      <c r="X58" s="26"/>
      <c r="Y58" s="26"/>
      <c r="Z58" s="11"/>
    </row>
    <row r="59" spans="2:27" ht="15" x14ac:dyDescent="0.25">
      <c r="B59" s="1" t="s">
        <v>58</v>
      </c>
      <c r="C59" s="11">
        <f>'Total Viviendas libres'!C59+'Total Viviendas VPO'!C59</f>
        <v>24</v>
      </c>
      <c r="D59" s="11">
        <f>'Total Viviendas libres'!D59+'Total Viviendas VPO'!D59</f>
        <v>6</v>
      </c>
      <c r="E59" s="11">
        <f>'Total Viviendas libres'!E59+'Total Viviendas VPO'!E59</f>
        <v>0</v>
      </c>
      <c r="F59" s="11">
        <f>'Total Viviendas libres'!F59+'Total Viviendas VPO'!F59</f>
        <v>41</v>
      </c>
      <c r="G59" s="11">
        <f>'Total Viviendas libres'!G59+'Total Viviendas VPO'!G59</f>
        <v>3</v>
      </c>
      <c r="H59" s="11">
        <f>'Total Viviendas libres'!H59+'Total Viviendas VPO'!H59</f>
        <v>0</v>
      </c>
      <c r="I59" s="11">
        <f>'Total Viviendas libres'!I59+'Total Viviendas VPO'!I59</f>
        <v>0</v>
      </c>
      <c r="J59" s="11">
        <f>'Total Viviendas libres'!J59+'Total Viviendas VPO'!J59</f>
        <v>11</v>
      </c>
      <c r="K59" s="11">
        <f>'Total Viviendas libres'!K59+'Total Viviendas VPO'!K59</f>
        <v>115</v>
      </c>
      <c r="L59" s="11">
        <f>'Total Viviendas libres'!L59+'Total Viviendas VPO'!L59</f>
        <v>11</v>
      </c>
      <c r="M59" s="11">
        <f>'Total Viviendas libres'!M59+'Total Viviendas VPO'!M59</f>
        <v>3</v>
      </c>
      <c r="N59" s="11">
        <f>'Total Viviendas libres'!N59+'Total Viviendas VPO'!N59</f>
        <v>63</v>
      </c>
      <c r="O59" s="11">
        <f>'Total Viviendas libres'!O59+'Total Viviendas VPO'!O59</f>
        <v>1</v>
      </c>
      <c r="P59" s="11">
        <f>'Total Viviendas libres'!P59+'Total Viviendas VPO'!P59</f>
        <v>68</v>
      </c>
      <c r="Q59" s="11">
        <f>'Total Viviendas libres'!Q59+'Total Viviendas VPO'!Q59</f>
        <v>346</v>
      </c>
      <c r="R59" s="11">
        <f>'Total Viviendas libres'!R59+'Total Viviendas VPO'!R59</f>
        <v>1</v>
      </c>
      <c r="S59" s="11">
        <f>'Total Viviendas libres'!S59+'Total Viviendas VPO'!S59</f>
        <v>30</v>
      </c>
      <c r="T59" s="11">
        <f>'Total Viviendas libres'!T59+'Total Viviendas VPO'!T59</f>
        <v>688</v>
      </c>
      <c r="U59" s="11">
        <v>2377</v>
      </c>
      <c r="V59" s="11">
        <v>17769</v>
      </c>
      <c r="W59" s="11"/>
      <c r="X59" s="26"/>
      <c r="Y59" s="26"/>
      <c r="Z59" s="11"/>
    </row>
    <row r="60" spans="2:27" ht="15" x14ac:dyDescent="0.25">
      <c r="B60" s="1" t="s">
        <v>59</v>
      </c>
      <c r="C60" s="11">
        <f>'Total Viviendas libres'!C60+'Total Viviendas VPO'!C60</f>
        <v>5</v>
      </c>
      <c r="D60" s="11">
        <f>'Total Viviendas libres'!D60+'Total Viviendas VPO'!D60</f>
        <v>38</v>
      </c>
      <c r="E60" s="11">
        <f>'Total Viviendas libres'!E60+'Total Viviendas VPO'!E60</f>
        <v>0</v>
      </c>
      <c r="F60" s="11">
        <f>'Total Viviendas libres'!F60+'Total Viviendas VPO'!F60</f>
        <v>66</v>
      </c>
      <c r="G60" s="11">
        <f>'Total Viviendas libres'!G60+'Total Viviendas VPO'!G60</f>
        <v>9</v>
      </c>
      <c r="H60" s="11">
        <f>'Total Viviendas libres'!H60+'Total Viviendas VPO'!H60</f>
        <v>0</v>
      </c>
      <c r="I60" s="11">
        <f>'Total Viviendas libres'!I60+'Total Viviendas VPO'!I60</f>
        <v>0</v>
      </c>
      <c r="J60" s="11">
        <f>'Total Viviendas libres'!J60+'Total Viviendas VPO'!J60</f>
        <v>126</v>
      </c>
      <c r="K60" s="11">
        <f>'Total Viviendas libres'!K60+'Total Viviendas VPO'!K60</f>
        <v>181</v>
      </c>
      <c r="L60" s="11">
        <f>'Total Viviendas libres'!L60+'Total Viviendas VPO'!L60</f>
        <v>47</v>
      </c>
      <c r="M60" s="11">
        <f>'Total Viviendas libres'!M60+'Total Viviendas VPO'!M60</f>
        <v>1</v>
      </c>
      <c r="N60" s="11">
        <f>'Total Viviendas libres'!N60+'Total Viviendas VPO'!N60</f>
        <v>6</v>
      </c>
      <c r="O60" s="11">
        <f>'Total Viviendas libres'!O60+'Total Viviendas VPO'!O60</f>
        <v>0</v>
      </c>
      <c r="P60" s="11">
        <f>'Total Viviendas libres'!P60+'Total Viviendas VPO'!P60</f>
        <v>0</v>
      </c>
      <c r="Q60" s="11">
        <f>'Total Viviendas libres'!Q60+'Total Viviendas VPO'!Q60</f>
        <v>479</v>
      </c>
      <c r="R60" s="11">
        <f>'Total Viviendas libres'!R60+'Total Viviendas VPO'!R60</f>
        <v>2</v>
      </c>
      <c r="S60" s="11">
        <f>'Total Viviendas libres'!S60+'Total Viviendas VPO'!S60</f>
        <v>0</v>
      </c>
      <c r="T60" s="12">
        <f>'Total Viviendas libres'!T60+'Total Viviendas VPO'!T60</f>
        <v>843</v>
      </c>
      <c r="U60" s="11">
        <v>2734</v>
      </c>
      <c r="V60" s="11">
        <v>16763</v>
      </c>
      <c r="W60" s="11"/>
      <c r="X60" s="26"/>
      <c r="Y60" s="26"/>
      <c r="Z60" s="11"/>
    </row>
    <row r="61" spans="2:27" ht="15" x14ac:dyDescent="0.25">
      <c r="B61" s="1" t="s">
        <v>60</v>
      </c>
      <c r="C61" s="11">
        <f>'Total Viviendas libres'!C61+'Total Viviendas VPO'!C61</f>
        <v>43</v>
      </c>
      <c r="D61" s="11">
        <f>'Total Viviendas libres'!D61+'Total Viviendas VPO'!D61</f>
        <v>3</v>
      </c>
      <c r="E61" s="11">
        <f>'Total Viviendas libres'!E61+'Total Viviendas VPO'!E61</f>
        <v>28</v>
      </c>
      <c r="F61" s="11">
        <f>'Total Viviendas libres'!F61+'Total Viviendas VPO'!F61</f>
        <v>13</v>
      </c>
      <c r="G61" s="11">
        <f>'Total Viviendas libres'!G61+'Total Viviendas VPO'!G61</f>
        <v>3</v>
      </c>
      <c r="H61" s="11">
        <f>'Total Viviendas libres'!H61+'Total Viviendas VPO'!H61</f>
        <v>1</v>
      </c>
      <c r="I61" s="11">
        <f>'Total Viviendas libres'!I61+'Total Viviendas VPO'!I61</f>
        <v>2</v>
      </c>
      <c r="J61" s="11">
        <f>'Total Viviendas libres'!J61+'Total Viviendas VPO'!J61</f>
        <v>201</v>
      </c>
      <c r="K61" s="11">
        <f>'Total Viviendas libres'!K61+'Total Viviendas VPO'!K61</f>
        <v>330</v>
      </c>
      <c r="L61" s="11">
        <f>'Total Viviendas libres'!L61+'Total Viviendas VPO'!L61</f>
        <v>25</v>
      </c>
      <c r="M61" s="11">
        <f>'Total Viviendas libres'!M61+'Total Viviendas VPO'!M61</f>
        <v>1</v>
      </c>
      <c r="N61" s="11">
        <f>'Total Viviendas libres'!N61+'Total Viviendas VPO'!N61</f>
        <v>149</v>
      </c>
      <c r="O61" s="11">
        <f>'Total Viviendas libres'!O61+'Total Viviendas VPO'!O61</f>
        <v>0</v>
      </c>
      <c r="P61" s="11">
        <f>'Total Viviendas libres'!P61+'Total Viviendas VPO'!P61</f>
        <v>21</v>
      </c>
      <c r="Q61" s="11">
        <f>'Total Viviendas libres'!Q61+'Total Viviendas VPO'!Q61</f>
        <v>820</v>
      </c>
      <c r="R61" s="11">
        <f>'Total Viviendas libres'!R61+'Total Viviendas VPO'!R61</f>
        <v>1</v>
      </c>
      <c r="S61" s="11">
        <f>'Total Viviendas libres'!S61+'Total Viviendas VPO'!S61</f>
        <v>3</v>
      </c>
      <c r="T61" s="12">
        <f>'Total Viviendas libres'!T61+'Total Viviendas VPO'!T61</f>
        <v>1100</v>
      </c>
      <c r="U61" s="11">
        <v>2869</v>
      </c>
      <c r="V61" s="11">
        <v>16896</v>
      </c>
      <c r="W61" s="11"/>
      <c r="X61" s="26"/>
      <c r="Y61" s="26"/>
      <c r="Z61" s="11"/>
    </row>
    <row r="62" spans="2:27" ht="15" x14ac:dyDescent="0.25">
      <c r="B62" s="1" t="s">
        <v>61</v>
      </c>
      <c r="C62" s="11">
        <f>'Total Viviendas libres'!C62+'Total Viviendas VPO'!C62</f>
        <v>47</v>
      </c>
      <c r="D62" s="11">
        <f>'Total Viviendas libres'!D62+'Total Viviendas VPO'!D62</f>
        <v>7</v>
      </c>
      <c r="E62" s="11">
        <f>'Total Viviendas libres'!E62+'Total Viviendas VPO'!E62</f>
        <v>0</v>
      </c>
      <c r="F62" s="11">
        <f>'Total Viviendas libres'!F62+'Total Viviendas VPO'!F62</f>
        <v>41</v>
      </c>
      <c r="G62" s="11">
        <f>'Total Viviendas libres'!G62+'Total Viviendas VPO'!G62</f>
        <v>3</v>
      </c>
      <c r="H62" s="11">
        <f>'Total Viviendas libres'!H62+'Total Viviendas VPO'!H62</f>
        <v>2</v>
      </c>
      <c r="I62" s="11">
        <f>'Total Viviendas libres'!I62+'Total Viviendas VPO'!I62</f>
        <v>0</v>
      </c>
      <c r="J62" s="11">
        <f>'Total Viviendas libres'!J62+'Total Viviendas VPO'!J62</f>
        <v>9</v>
      </c>
      <c r="K62" s="11">
        <f>'Total Viviendas libres'!K62+'Total Viviendas VPO'!K62</f>
        <v>165</v>
      </c>
      <c r="L62" s="11">
        <f>'Total Viviendas libres'!L62+'Total Viviendas VPO'!L62</f>
        <v>100</v>
      </c>
      <c r="M62" s="11">
        <f>'Total Viviendas libres'!M62+'Total Viviendas VPO'!M62</f>
        <v>0</v>
      </c>
      <c r="N62" s="11">
        <f>'Total Viviendas libres'!N62+'Total Viviendas VPO'!N62</f>
        <v>4</v>
      </c>
      <c r="O62" s="11">
        <f>'Total Viviendas libres'!O62+'Total Viviendas VPO'!O62</f>
        <v>0</v>
      </c>
      <c r="P62" s="11">
        <f>'Total Viviendas libres'!P62+'Total Viviendas VPO'!P62</f>
        <v>1</v>
      </c>
      <c r="Q62" s="11">
        <f>'Total Viviendas libres'!Q62+'Total Viviendas VPO'!Q62</f>
        <v>379</v>
      </c>
      <c r="R62" s="11">
        <f>'Total Viviendas libres'!R62+'Total Viviendas VPO'!R62</f>
        <v>1</v>
      </c>
      <c r="S62" s="11">
        <f>'Total Viviendas libres'!S62+'Total Viviendas VPO'!S62</f>
        <v>8</v>
      </c>
      <c r="T62" s="12">
        <f>'Total Viviendas libres'!T62+'Total Viviendas VPO'!T62</f>
        <v>765</v>
      </c>
      <c r="U62" s="11">
        <v>2258</v>
      </c>
      <c r="V62" s="11">
        <v>15460</v>
      </c>
      <c r="W62" s="11"/>
      <c r="X62" s="26"/>
      <c r="Y62" s="26"/>
      <c r="Z62" s="11"/>
    </row>
    <row r="63" spans="2:27" ht="15" x14ac:dyDescent="0.25">
      <c r="B63" s="1" t="s">
        <v>62</v>
      </c>
      <c r="C63" s="11">
        <f>'Total Viviendas libres'!C63+'Total Viviendas VPO'!C63</f>
        <v>50</v>
      </c>
      <c r="D63" s="11">
        <f>'Total Viviendas libres'!D63+'Total Viviendas VPO'!D63</f>
        <v>9</v>
      </c>
      <c r="E63" s="11">
        <f>'Total Viviendas libres'!E63+'Total Viviendas VPO'!E63</f>
        <v>0</v>
      </c>
      <c r="F63" s="11">
        <f>'Total Viviendas libres'!F63+'Total Viviendas VPO'!F63</f>
        <v>74</v>
      </c>
      <c r="G63" s="11">
        <f>'Total Viviendas libres'!G63+'Total Viviendas VPO'!G63</f>
        <v>9</v>
      </c>
      <c r="H63" s="11">
        <f>'Total Viviendas libres'!H63+'Total Viviendas VPO'!H63</f>
        <v>1</v>
      </c>
      <c r="I63" s="11">
        <f>'Total Viviendas libres'!I63+'Total Viviendas VPO'!I63</f>
        <v>1</v>
      </c>
      <c r="J63" s="11">
        <f>'Total Viviendas libres'!J63+'Total Viviendas VPO'!J63</f>
        <v>52</v>
      </c>
      <c r="K63" s="11">
        <f>'Total Viviendas libres'!K63+'Total Viviendas VPO'!K63</f>
        <v>433</v>
      </c>
      <c r="L63" s="11">
        <f>'Total Viviendas libres'!L63+'Total Viviendas VPO'!L63</f>
        <v>240</v>
      </c>
      <c r="M63" s="11">
        <f>'Total Viviendas libres'!M63+'Total Viviendas VPO'!M63</f>
        <v>1</v>
      </c>
      <c r="N63" s="11">
        <f>'Total Viviendas libres'!N63+'Total Viviendas VPO'!N63</f>
        <v>19</v>
      </c>
      <c r="O63" s="11">
        <f>'Total Viviendas libres'!O63+'Total Viviendas VPO'!O63</f>
        <v>0</v>
      </c>
      <c r="P63" s="11">
        <f>'Total Viviendas libres'!P63+'Total Viviendas VPO'!P63</f>
        <v>1</v>
      </c>
      <c r="Q63" s="11">
        <f>'Total Viviendas libres'!Q63+'Total Viviendas VPO'!Q63</f>
        <v>890</v>
      </c>
      <c r="R63" s="11">
        <f>'Total Viviendas libres'!R63+'Total Viviendas VPO'!R63</f>
        <v>1</v>
      </c>
      <c r="S63" s="11">
        <f>'Total Viviendas libres'!S63+'Total Viviendas VPO'!S63</f>
        <v>1</v>
      </c>
      <c r="T63" s="12">
        <f>'Total Viviendas libres'!T63+'Total Viviendas VPO'!T63</f>
        <v>1232</v>
      </c>
      <c r="U63" s="11">
        <v>2565</v>
      </c>
      <c r="V63" s="11">
        <v>19207</v>
      </c>
      <c r="W63" s="11"/>
      <c r="X63" s="26"/>
      <c r="Y63" s="26"/>
      <c r="Z63" s="11"/>
    </row>
    <row r="64" spans="2:27" ht="15" x14ac:dyDescent="0.25">
      <c r="B64" s="1" t="s">
        <v>63</v>
      </c>
      <c r="C64" s="11">
        <f>'Total Viviendas libres'!C64+'Total Viviendas VPO'!C64</f>
        <v>14</v>
      </c>
      <c r="D64" s="11">
        <f>'Total Viviendas libres'!D64+'Total Viviendas VPO'!D64</f>
        <v>5</v>
      </c>
      <c r="E64" s="11">
        <f>'Total Viviendas libres'!E64+'Total Viviendas VPO'!E64</f>
        <v>1</v>
      </c>
      <c r="F64" s="11">
        <f>'Total Viviendas libres'!F64+'Total Viviendas VPO'!F64</f>
        <v>4</v>
      </c>
      <c r="G64" s="11">
        <f>'Total Viviendas libres'!G64+'Total Viviendas VPO'!G64</f>
        <v>1</v>
      </c>
      <c r="H64" s="11">
        <f>'Total Viviendas libres'!H64+'Total Viviendas VPO'!H64</f>
        <v>3</v>
      </c>
      <c r="I64" s="11">
        <f>'Total Viviendas libres'!I64+'Total Viviendas VPO'!I64</f>
        <v>1</v>
      </c>
      <c r="J64" s="11">
        <f>'Total Viviendas libres'!J64+'Total Viviendas VPO'!J64</f>
        <v>11</v>
      </c>
      <c r="K64" s="11">
        <f>'Total Viviendas libres'!K64+'Total Viviendas VPO'!K64</f>
        <v>453</v>
      </c>
      <c r="L64" s="11">
        <f>'Total Viviendas libres'!L64+'Total Viviendas VPO'!L64</f>
        <v>71</v>
      </c>
      <c r="M64" s="11">
        <f>'Total Viviendas libres'!M64+'Total Viviendas VPO'!M64</f>
        <v>2</v>
      </c>
      <c r="N64" s="11">
        <f>'Total Viviendas libres'!N64+'Total Viviendas VPO'!N64</f>
        <v>27</v>
      </c>
      <c r="O64" s="11">
        <f>'Total Viviendas libres'!O64+'Total Viviendas VPO'!O64</f>
        <v>0</v>
      </c>
      <c r="P64" s="11">
        <f>'Total Viviendas libres'!P64+'Total Viviendas VPO'!P64</f>
        <v>3</v>
      </c>
      <c r="Q64" s="11">
        <f>'Total Viviendas libres'!Q64+'Total Viviendas VPO'!Q64</f>
        <v>596</v>
      </c>
      <c r="R64" s="11">
        <f>'Total Viviendas libres'!R64+'Total Viviendas VPO'!R64</f>
        <v>4</v>
      </c>
      <c r="S64" s="11">
        <f>'Total Viviendas libres'!S64+'Total Viviendas VPO'!S64</f>
        <v>1</v>
      </c>
      <c r="T64" s="12">
        <f>'Total Viviendas libres'!T64+'Total Viviendas VPO'!T64</f>
        <v>1127</v>
      </c>
      <c r="U64" s="11">
        <v>3283</v>
      </c>
      <c r="V64" s="11">
        <v>18285</v>
      </c>
      <c r="W64" s="11"/>
      <c r="X64" s="26"/>
      <c r="Y64" s="26"/>
      <c r="Z64" s="11"/>
    </row>
    <row r="65" spans="2:26" ht="15" x14ac:dyDescent="0.25">
      <c r="B65" s="1" t="s">
        <v>64</v>
      </c>
      <c r="C65" s="11">
        <f>'Total Viviendas libres'!C65+'Total Viviendas VPO'!C65</f>
        <v>74</v>
      </c>
      <c r="D65" s="11">
        <f>'Total Viviendas libres'!D65+'Total Viviendas VPO'!D65</f>
        <v>38</v>
      </c>
      <c r="E65" s="11">
        <f>'Total Viviendas libres'!E65+'Total Viviendas VPO'!E65</f>
        <v>0</v>
      </c>
      <c r="F65" s="11">
        <f>'Total Viviendas libres'!F65+'Total Viviendas VPO'!F65</f>
        <v>2</v>
      </c>
      <c r="G65" s="11">
        <f>'Total Viviendas libres'!G65+'Total Viviendas VPO'!G65</f>
        <v>13</v>
      </c>
      <c r="H65" s="11">
        <f>'Total Viviendas libres'!H65+'Total Viviendas VPO'!H65</f>
        <v>1</v>
      </c>
      <c r="I65" s="11">
        <f>'Total Viviendas libres'!I65+'Total Viviendas VPO'!I65</f>
        <v>1</v>
      </c>
      <c r="J65" s="11">
        <f>'Total Viviendas libres'!J65+'Total Viviendas VPO'!J65</f>
        <v>115</v>
      </c>
      <c r="K65" s="11">
        <f>'Total Viviendas libres'!K65+'Total Viviendas VPO'!K65</f>
        <v>374</v>
      </c>
      <c r="L65" s="11">
        <f>'Total Viviendas libres'!L65+'Total Viviendas VPO'!L65</f>
        <v>18</v>
      </c>
      <c r="M65" s="11">
        <f>'Total Viviendas libres'!M65+'Total Viviendas VPO'!M65</f>
        <v>0</v>
      </c>
      <c r="N65" s="11">
        <f>'Total Viviendas libres'!N65+'Total Viviendas VPO'!N65</f>
        <v>68</v>
      </c>
      <c r="O65" s="11">
        <f>'Total Viviendas libres'!O65+'Total Viviendas VPO'!O65</f>
        <v>0</v>
      </c>
      <c r="P65" s="11">
        <f>'Total Viviendas libres'!P65+'Total Viviendas VPO'!P65</f>
        <v>4</v>
      </c>
      <c r="Q65" s="11">
        <f>'Total Viviendas libres'!Q65+'Total Viviendas VPO'!Q65</f>
        <v>708</v>
      </c>
      <c r="R65" s="11">
        <f>'Total Viviendas libres'!R65+'Total Viviendas VPO'!R65</f>
        <v>0</v>
      </c>
      <c r="S65" s="11">
        <f>'Total Viviendas libres'!S65+'Total Viviendas VPO'!S65</f>
        <v>3</v>
      </c>
      <c r="T65" s="12">
        <f>'Total Viviendas libres'!T65+'Total Viviendas VPO'!T65</f>
        <v>1383</v>
      </c>
      <c r="U65" s="11">
        <v>3370</v>
      </c>
      <c r="V65" s="11">
        <v>25225</v>
      </c>
      <c r="W65" s="11"/>
      <c r="X65" s="26"/>
      <c r="Y65" s="26"/>
      <c r="Z65" s="11"/>
    </row>
    <row r="66" spans="2:26" ht="15" x14ac:dyDescent="0.25">
      <c r="B66" s="1" t="s">
        <v>85</v>
      </c>
      <c r="C66" s="11">
        <f>'Total Viviendas libres'!C66+'Total Viviendas VPO'!C66</f>
        <v>58</v>
      </c>
      <c r="D66" s="11">
        <f>'Total Viviendas libres'!D66+'Total Viviendas VPO'!D66</f>
        <v>22</v>
      </c>
      <c r="E66" s="11">
        <f>'Total Viviendas libres'!E66+'Total Viviendas VPO'!E66</f>
        <v>1</v>
      </c>
      <c r="F66" s="11">
        <f>'Total Viviendas libres'!F66+'Total Viviendas VPO'!F66</f>
        <v>15</v>
      </c>
      <c r="G66" s="11">
        <f>'Total Viviendas libres'!G66+'Total Viviendas VPO'!G66</f>
        <v>43</v>
      </c>
      <c r="H66" s="11">
        <f>'Total Viviendas libres'!H66+'Total Viviendas VPO'!H66</f>
        <v>0</v>
      </c>
      <c r="I66" s="11">
        <f>'Total Viviendas libres'!I66+'Total Viviendas VPO'!I66</f>
        <v>8</v>
      </c>
      <c r="J66" s="11">
        <f>'Total Viviendas libres'!J66+'Total Viviendas VPO'!J66</f>
        <v>75</v>
      </c>
      <c r="K66" s="11">
        <f>'Total Viviendas libres'!K66+'Total Viviendas VPO'!K66</f>
        <v>275</v>
      </c>
      <c r="L66" s="11">
        <f>'Total Viviendas libres'!L66+'Total Viviendas VPO'!L66</f>
        <v>194</v>
      </c>
      <c r="M66" s="11">
        <f>'Total Viviendas libres'!M66+'Total Viviendas VPO'!M66</f>
        <v>0</v>
      </c>
      <c r="N66" s="11">
        <f>'Total Viviendas libres'!N66+'Total Viviendas VPO'!N66</f>
        <v>58</v>
      </c>
      <c r="O66" s="11">
        <f>'Total Viviendas libres'!O66+'Total Viviendas VPO'!O66</f>
        <v>0</v>
      </c>
      <c r="P66" s="11">
        <f>'Total Viviendas libres'!P66+'Total Viviendas VPO'!P66</f>
        <v>22</v>
      </c>
      <c r="Q66" s="11">
        <f>'Total Viviendas libres'!Q66+'Total Viviendas VPO'!Q66</f>
        <v>771</v>
      </c>
      <c r="R66" s="11">
        <f>'Total Viviendas libres'!R66+'Total Viviendas VPO'!R66</f>
        <v>0</v>
      </c>
      <c r="S66" s="11">
        <f>'Total Viviendas libres'!S66+'Total Viviendas VPO'!S66</f>
        <v>2</v>
      </c>
      <c r="T66" s="12">
        <f>'Total Viviendas libres'!T66+'Total Viviendas VPO'!T66</f>
        <v>1501</v>
      </c>
      <c r="U66" s="11">
        <v>4526</v>
      </c>
      <c r="V66" s="11">
        <v>19605</v>
      </c>
      <c r="W66" s="11"/>
      <c r="X66" s="26"/>
      <c r="Y66" s="26"/>
      <c r="Z66" s="11"/>
    </row>
    <row r="67" spans="2:26" ht="15" x14ac:dyDescent="0.25">
      <c r="B67" s="1" t="s">
        <v>86</v>
      </c>
      <c r="C67" s="11">
        <f>'Total Viviendas libres'!C67+'Total Viviendas VPO'!C67</f>
        <v>30</v>
      </c>
      <c r="D67" s="11">
        <f>'Total Viviendas libres'!D67+'Total Viviendas VPO'!D67</f>
        <v>2</v>
      </c>
      <c r="E67" s="11">
        <f>'Total Viviendas libres'!E67+'Total Viviendas VPO'!E67</f>
        <v>0</v>
      </c>
      <c r="F67" s="11">
        <f>'Total Viviendas libres'!F67+'Total Viviendas VPO'!F67</f>
        <v>45</v>
      </c>
      <c r="G67" s="11">
        <f>'Total Viviendas libres'!G67+'Total Viviendas VPO'!G67</f>
        <v>3</v>
      </c>
      <c r="H67" s="11">
        <f>'Total Viviendas libres'!H67+'Total Viviendas VPO'!H67</f>
        <v>0</v>
      </c>
      <c r="I67" s="11">
        <f>'Total Viviendas libres'!I67+'Total Viviendas VPO'!I67</f>
        <v>0</v>
      </c>
      <c r="J67" s="11">
        <f>'Total Viviendas libres'!J67+'Total Viviendas VPO'!J67</f>
        <v>192</v>
      </c>
      <c r="K67" s="11">
        <f>'Total Viviendas libres'!K67+'Total Viviendas VPO'!K67</f>
        <v>453</v>
      </c>
      <c r="L67" s="11">
        <f>'Total Viviendas libres'!L67+'Total Viviendas VPO'!L67</f>
        <v>75</v>
      </c>
      <c r="M67" s="11">
        <f>'Total Viviendas libres'!M67+'Total Viviendas VPO'!M67</f>
        <v>2</v>
      </c>
      <c r="N67" s="11">
        <f>'Total Viviendas libres'!N67+'Total Viviendas VPO'!N67</f>
        <v>22</v>
      </c>
      <c r="O67" s="11">
        <f>'Total Viviendas libres'!O67+'Total Viviendas VPO'!O67</f>
        <v>0</v>
      </c>
      <c r="P67" s="11">
        <f>'Total Viviendas libres'!P67+'Total Viviendas VPO'!P67</f>
        <v>82</v>
      </c>
      <c r="Q67" s="11">
        <f>'Total Viviendas libres'!Q67+'Total Viviendas VPO'!Q67</f>
        <v>906</v>
      </c>
      <c r="R67" s="11">
        <f>'Total Viviendas libres'!R67+'Total Viviendas VPO'!R67</f>
        <v>1</v>
      </c>
      <c r="S67" s="11">
        <f>'Total Viviendas libres'!S67+'Total Viviendas VPO'!S67</f>
        <v>1</v>
      </c>
      <c r="T67" s="12">
        <f>'Total Viviendas libres'!T67+'Total Viviendas VPO'!T67</f>
        <v>1363</v>
      </c>
      <c r="U67" s="11">
        <v>2945</v>
      </c>
      <c r="V67" s="11">
        <v>18026</v>
      </c>
      <c r="W67" s="11"/>
      <c r="X67" s="26"/>
      <c r="Y67" s="26"/>
      <c r="Z67" s="11"/>
    </row>
    <row r="68" spans="2:26" ht="15" x14ac:dyDescent="0.25">
      <c r="B68" s="1" t="s">
        <v>87</v>
      </c>
      <c r="C68" s="11">
        <f>'Total Viviendas libres'!C68+'Total Viviendas VPO'!C68</f>
        <v>55</v>
      </c>
      <c r="D68" s="11">
        <f>'Total Viviendas libres'!D68+'Total Viviendas VPO'!D68</f>
        <v>4</v>
      </c>
      <c r="E68" s="11">
        <f>'Total Viviendas libres'!E68+'Total Viviendas VPO'!E68</f>
        <v>0</v>
      </c>
      <c r="F68" s="11">
        <f>'Total Viviendas libres'!F68+'Total Viviendas VPO'!F68</f>
        <v>64</v>
      </c>
      <c r="G68" s="11">
        <f>'Total Viviendas libres'!G68+'Total Viviendas VPO'!G68</f>
        <v>2</v>
      </c>
      <c r="H68" s="11">
        <f>'Total Viviendas libres'!H68+'Total Viviendas VPO'!H68</f>
        <v>0</v>
      </c>
      <c r="I68" s="11">
        <f>'Total Viviendas libres'!I68+'Total Viviendas VPO'!I68</f>
        <v>0</v>
      </c>
      <c r="J68" s="11">
        <f>'Total Viviendas libres'!J68+'Total Viviendas VPO'!J68</f>
        <v>60</v>
      </c>
      <c r="K68" s="11">
        <f>'Total Viviendas libres'!K68+'Total Viviendas VPO'!K68</f>
        <v>270</v>
      </c>
      <c r="L68" s="11">
        <f>'Total Viviendas libres'!L68+'Total Viviendas VPO'!L68</f>
        <v>148</v>
      </c>
      <c r="M68" s="11">
        <f>'Total Viviendas libres'!M68+'Total Viviendas VPO'!M68</f>
        <v>3</v>
      </c>
      <c r="N68" s="11">
        <f>'Total Viviendas libres'!N68+'Total Viviendas VPO'!N68</f>
        <v>68</v>
      </c>
      <c r="O68" s="11">
        <f>'Total Viviendas libres'!O68+'Total Viviendas VPO'!O68</f>
        <v>0</v>
      </c>
      <c r="P68" s="11">
        <f>'Total Viviendas libres'!P68+'Total Viviendas VPO'!P68</f>
        <v>40</v>
      </c>
      <c r="Q68" s="11">
        <f>'Total Viviendas libres'!Q68+'Total Viviendas VPO'!Q68</f>
        <v>714</v>
      </c>
      <c r="R68" s="11">
        <f>'Total Viviendas libres'!R68+'Total Viviendas VPO'!R68</f>
        <v>3</v>
      </c>
      <c r="S68" s="11">
        <f>'Total Viviendas libres'!S68+'Total Viviendas VPO'!S68</f>
        <v>2</v>
      </c>
      <c r="T68" s="12">
        <f>'Total Viviendas libres'!T68+'Total Viviendas VPO'!T68</f>
        <v>1289</v>
      </c>
      <c r="U68" s="11">
        <v>4391</v>
      </c>
      <c r="V68" s="11">
        <v>23314</v>
      </c>
      <c r="W68" s="11"/>
      <c r="X68" s="26"/>
      <c r="Y68" s="26"/>
      <c r="Z68" s="11"/>
    </row>
    <row r="69" spans="2:26" ht="15" x14ac:dyDescent="0.25">
      <c r="B69" s="1" t="s">
        <v>88</v>
      </c>
      <c r="C69" s="11">
        <f>'Total Viviendas libres'!C69+'Total Viviendas VPO'!C69</f>
        <v>23</v>
      </c>
      <c r="D69" s="11">
        <f>'Total Viviendas libres'!D69+'Total Viviendas VPO'!D69</f>
        <v>0</v>
      </c>
      <c r="E69" s="11">
        <f>'Total Viviendas libres'!E69+'Total Viviendas VPO'!E69</f>
        <v>0</v>
      </c>
      <c r="F69" s="11">
        <f>'Total Viviendas libres'!F69+'Total Viviendas VPO'!F69</f>
        <v>138</v>
      </c>
      <c r="G69" s="11">
        <f>'Total Viviendas libres'!G69+'Total Viviendas VPO'!G69</f>
        <v>3</v>
      </c>
      <c r="H69" s="11">
        <f>'Total Viviendas libres'!H69+'Total Viviendas VPO'!H69</f>
        <v>0</v>
      </c>
      <c r="I69" s="11">
        <f>'Total Viviendas libres'!I69+'Total Viviendas VPO'!I69</f>
        <v>0</v>
      </c>
      <c r="J69" s="11">
        <f>'Total Viviendas libres'!J69+'Total Viviendas VPO'!J69</f>
        <v>142</v>
      </c>
      <c r="K69" s="11">
        <f>'Total Viviendas libres'!K69+'Total Viviendas VPO'!K69</f>
        <v>765</v>
      </c>
      <c r="L69" s="11">
        <f>'Total Viviendas libres'!L69+'Total Viviendas VPO'!L69</f>
        <v>155</v>
      </c>
      <c r="M69" s="11">
        <f>'Total Viviendas libres'!M69+'Total Viviendas VPO'!M69</f>
        <v>2</v>
      </c>
      <c r="N69" s="11">
        <f>'Total Viviendas libres'!N69+'Total Viviendas VPO'!N69</f>
        <v>9</v>
      </c>
      <c r="O69" s="11">
        <f>'Total Viviendas libres'!O69+'Total Viviendas VPO'!O69</f>
        <v>0</v>
      </c>
      <c r="P69" s="11">
        <f>'Total Viviendas libres'!P69+'Total Viviendas VPO'!P69</f>
        <v>47</v>
      </c>
      <c r="Q69" s="11">
        <f>'Total Viviendas libres'!Q69+'Total Viviendas VPO'!Q69</f>
        <v>1284</v>
      </c>
      <c r="R69" s="11">
        <f>'Total Viviendas libres'!R69+'Total Viviendas VPO'!R69</f>
        <v>1</v>
      </c>
      <c r="S69" s="11">
        <f>'Total Viviendas libres'!S69+'Total Viviendas VPO'!S69</f>
        <v>6</v>
      </c>
      <c r="T69" s="12">
        <f>'Total Viviendas libres'!T69+'Total Viviendas VPO'!T69</f>
        <v>2010</v>
      </c>
      <c r="U69" s="11">
        <v>5364</v>
      </c>
      <c r="V69" s="11">
        <v>25624</v>
      </c>
      <c r="W69" s="11"/>
      <c r="X69" s="26"/>
      <c r="Y69" s="26"/>
      <c r="Z69" s="11"/>
    </row>
    <row r="70" spans="2:26" ht="15" x14ac:dyDescent="0.25">
      <c r="B70" s="1" t="s">
        <v>89</v>
      </c>
      <c r="C70" s="11">
        <f>'Total Viviendas libres'!C70+'Total Viviendas VPO'!C70</f>
        <v>38</v>
      </c>
      <c r="D70" s="11">
        <f>'Total Viviendas libres'!D70+'Total Viviendas VPO'!D70</f>
        <v>4</v>
      </c>
      <c r="E70" s="11">
        <f>'Total Viviendas libres'!E70+'Total Viviendas VPO'!E70</f>
        <v>0</v>
      </c>
      <c r="F70" s="11">
        <f>'Total Viviendas libres'!F70+'Total Viviendas VPO'!F70</f>
        <v>123</v>
      </c>
      <c r="G70" s="11">
        <f>'Total Viviendas libres'!G70+'Total Viviendas VPO'!G70</f>
        <v>7</v>
      </c>
      <c r="H70" s="11">
        <f>'Total Viviendas libres'!H70+'Total Viviendas VPO'!H70</f>
        <v>2</v>
      </c>
      <c r="I70" s="11">
        <f>'Total Viviendas libres'!I70+'Total Viviendas VPO'!I70</f>
        <v>10</v>
      </c>
      <c r="J70" s="11">
        <f>'Total Viviendas libres'!J70+'Total Viviendas VPO'!J70</f>
        <v>215</v>
      </c>
      <c r="K70" s="11">
        <f>'Total Viviendas libres'!K70+'Total Viviendas VPO'!K70</f>
        <v>344</v>
      </c>
      <c r="L70" s="11">
        <f>'Total Viviendas libres'!L70+'Total Viviendas VPO'!L70</f>
        <v>49</v>
      </c>
      <c r="M70" s="11">
        <f>'Total Viviendas libres'!M70+'Total Viviendas VPO'!M70</f>
        <v>0</v>
      </c>
      <c r="N70" s="11">
        <f>'Total Viviendas libres'!N70+'Total Viviendas VPO'!N70</f>
        <v>17</v>
      </c>
      <c r="O70" s="11">
        <f>'Total Viviendas libres'!O70+'Total Viviendas VPO'!O70</f>
        <v>0</v>
      </c>
      <c r="P70" s="11">
        <f>'Total Viviendas libres'!P70+'Total Viviendas VPO'!P70</f>
        <v>1</v>
      </c>
      <c r="Q70" s="11">
        <f>'Total Viviendas libres'!Q70+'Total Viviendas VPO'!Q70</f>
        <v>810</v>
      </c>
      <c r="R70" s="11">
        <f>'Total Viviendas libres'!R70+'Total Viviendas VPO'!R70</f>
        <v>0</v>
      </c>
      <c r="S70" s="11">
        <f>'Total Viviendas libres'!S70+'Total Viviendas VPO'!S70</f>
        <v>2</v>
      </c>
      <c r="T70" s="12">
        <f>'Total Viviendas libres'!T70+'Total Viviendas VPO'!T70</f>
        <v>1630</v>
      </c>
      <c r="U70" s="11">
        <v>3309</v>
      </c>
      <c r="V70" s="11">
        <v>20790</v>
      </c>
      <c r="X70" s="26"/>
      <c r="Y70" s="26"/>
    </row>
    <row r="71" spans="2:26" x14ac:dyDescent="0.2">
      <c r="B71" s="1" t="s">
        <v>90</v>
      </c>
      <c r="C71" s="11">
        <f>'Total Viviendas libres'!C71+'Total Viviendas VPO'!C71</f>
        <v>41</v>
      </c>
      <c r="D71" s="11">
        <f>'Total Viviendas libres'!D71+'Total Viviendas VPO'!D71</f>
        <v>3</v>
      </c>
      <c r="E71" s="11">
        <f>'Total Viviendas libres'!E71+'Total Viviendas VPO'!E71</f>
        <v>0</v>
      </c>
      <c r="F71" s="11">
        <f>'Total Viviendas libres'!F71+'Total Viviendas VPO'!F71</f>
        <v>7</v>
      </c>
      <c r="G71" s="11">
        <f>'Total Viviendas libres'!G71+'Total Viviendas VPO'!G71</f>
        <v>8</v>
      </c>
      <c r="H71" s="11">
        <f>'Total Viviendas libres'!H71+'Total Viviendas VPO'!H71</f>
        <v>2</v>
      </c>
      <c r="I71" s="11">
        <f>'Total Viviendas libres'!I71+'Total Viviendas VPO'!I71</f>
        <v>0</v>
      </c>
      <c r="J71" s="11">
        <f>'Total Viviendas libres'!J71+'Total Viviendas VPO'!J71</f>
        <v>51</v>
      </c>
      <c r="K71" s="11">
        <f>'Total Viviendas libres'!K71+'Total Viviendas VPO'!K71</f>
        <v>998</v>
      </c>
      <c r="L71" s="11">
        <f>'Total Viviendas libres'!L71+'Total Viviendas VPO'!L71</f>
        <v>320</v>
      </c>
      <c r="M71" s="11">
        <f>'Total Viviendas libres'!M71+'Total Viviendas VPO'!M71</f>
        <v>3</v>
      </c>
      <c r="N71" s="11">
        <f>'Total Viviendas libres'!N71+'Total Viviendas VPO'!N71</f>
        <v>5</v>
      </c>
      <c r="O71" s="11">
        <f>'Total Viviendas libres'!O71+'Total Viviendas VPO'!O71</f>
        <v>0</v>
      </c>
      <c r="P71" s="11">
        <f>'Total Viviendas libres'!P71+'Total Viviendas VPO'!P71</f>
        <v>298</v>
      </c>
      <c r="Q71" s="11">
        <f>'Total Viviendas libres'!Q71+'Total Viviendas VPO'!Q71</f>
        <v>1736</v>
      </c>
      <c r="R71" s="11">
        <f>'Total Viviendas libres'!R71+'Total Viviendas VPO'!R71</f>
        <v>0</v>
      </c>
      <c r="S71" s="11">
        <f>'Total Viviendas libres'!S71+'Total Viviendas VPO'!S71</f>
        <v>1</v>
      </c>
      <c r="T71" s="12">
        <f>'Total Viviendas libres'!T71+'Total Viviendas VPO'!T71</f>
        <v>2633</v>
      </c>
      <c r="U71" s="11">
        <v>4733</v>
      </c>
      <c r="V71" s="11">
        <v>25051</v>
      </c>
    </row>
    <row r="72" spans="2:26" x14ac:dyDescent="0.2">
      <c r="B72" s="1" t="s">
        <v>91</v>
      </c>
      <c r="C72" s="11">
        <f>'Total Viviendas libres'!C72+'Total Viviendas VPO'!C72</f>
        <v>108</v>
      </c>
      <c r="D72" s="11">
        <f>'Total Viviendas libres'!D72+'Total Viviendas VPO'!D72</f>
        <v>0</v>
      </c>
      <c r="E72" s="11">
        <f>'Total Viviendas libres'!E72+'Total Viviendas VPO'!E72</f>
        <v>0</v>
      </c>
      <c r="F72" s="11">
        <f>'Total Viviendas libres'!F72+'Total Viviendas VPO'!F72</f>
        <v>50</v>
      </c>
      <c r="G72" s="11">
        <f>'Total Viviendas libres'!G72+'Total Viviendas VPO'!G72</f>
        <v>7</v>
      </c>
      <c r="H72" s="11">
        <f>'Total Viviendas libres'!H72+'Total Viviendas VPO'!H72</f>
        <v>2</v>
      </c>
      <c r="I72" s="11">
        <f>'Total Viviendas libres'!I72+'Total Viviendas VPO'!I72</f>
        <v>2</v>
      </c>
      <c r="J72" s="11">
        <f>'Total Viviendas libres'!J72+'Total Viviendas VPO'!J72</f>
        <v>271</v>
      </c>
      <c r="K72" s="11">
        <f>'Total Viviendas libres'!K72+'Total Viviendas VPO'!K72</f>
        <v>456</v>
      </c>
      <c r="L72" s="11">
        <f>'Total Viviendas libres'!L72+'Total Viviendas VPO'!L72</f>
        <v>165</v>
      </c>
      <c r="M72" s="11">
        <f>'Total Viviendas libres'!M72+'Total Viviendas VPO'!M72</f>
        <v>1</v>
      </c>
      <c r="N72" s="11">
        <f>'Total Viviendas libres'!N72+'Total Viviendas VPO'!N72</f>
        <v>1</v>
      </c>
      <c r="O72" s="11">
        <f>'Total Viviendas libres'!O72+'Total Viviendas VPO'!O72</f>
        <v>0</v>
      </c>
      <c r="P72" s="11">
        <f>'Total Viviendas libres'!P72+'Total Viviendas VPO'!P72</f>
        <v>74</v>
      </c>
      <c r="Q72" s="11">
        <f>'Total Viviendas libres'!Q72+'Total Viviendas VPO'!Q72</f>
        <v>1137</v>
      </c>
      <c r="R72" s="11">
        <f>'Total Viviendas libres'!R72+'Total Viviendas VPO'!R72</f>
        <v>0</v>
      </c>
      <c r="S72" s="11">
        <f>'Total Viviendas libres'!S72+'Total Viviendas VPO'!S72</f>
        <v>5</v>
      </c>
      <c r="T72" s="12">
        <f>'Total Viviendas libres'!T72+'Total Viviendas VPO'!T72</f>
        <v>1755</v>
      </c>
      <c r="U72" s="11">
        <v>4225</v>
      </c>
      <c r="V72" s="11">
        <v>23359</v>
      </c>
    </row>
    <row r="73" spans="2:26" x14ac:dyDescent="0.2">
      <c r="B73" s="1" t="s">
        <v>92</v>
      </c>
      <c r="C73" s="11">
        <f>'Total Viviendas libres'!C73+'Total Viviendas VPO'!C73</f>
        <v>12</v>
      </c>
      <c r="D73" s="11">
        <f>'Total Viviendas libres'!D73+'Total Viviendas VPO'!D73</f>
        <v>9</v>
      </c>
      <c r="E73" s="11">
        <f>'Total Viviendas libres'!E73+'Total Viviendas VPO'!E73</f>
        <v>0</v>
      </c>
      <c r="F73" s="11">
        <f>'Total Viviendas libres'!F73+'Total Viviendas VPO'!F73</f>
        <v>4</v>
      </c>
      <c r="G73" s="11">
        <f>'Total Viviendas libres'!G73+'Total Viviendas VPO'!G73</f>
        <v>87</v>
      </c>
      <c r="H73" s="11">
        <f>'Total Viviendas libres'!H73+'Total Viviendas VPO'!H73</f>
        <v>1</v>
      </c>
      <c r="I73" s="11">
        <f>'Total Viviendas libres'!I73+'Total Viviendas VPO'!I73</f>
        <v>0</v>
      </c>
      <c r="J73" s="11">
        <f>'Total Viviendas libres'!J73+'Total Viviendas VPO'!J73</f>
        <v>179</v>
      </c>
      <c r="K73" s="11">
        <f>'Total Viviendas libres'!K73+'Total Viviendas VPO'!K73</f>
        <v>208</v>
      </c>
      <c r="L73" s="11">
        <f>'Total Viviendas libres'!L73+'Total Viviendas VPO'!L73</f>
        <v>100</v>
      </c>
      <c r="M73" s="11">
        <f>'Total Viviendas libres'!M73+'Total Viviendas VPO'!M73</f>
        <v>2</v>
      </c>
      <c r="N73" s="11">
        <f>'Total Viviendas libres'!N73+'Total Viviendas VPO'!N73</f>
        <v>178</v>
      </c>
      <c r="O73" s="11">
        <f>'Total Viviendas libres'!O73+'Total Viviendas VPO'!O73</f>
        <v>0</v>
      </c>
      <c r="P73" s="11">
        <f>'Total Viviendas libres'!P73+'Total Viviendas VPO'!P73</f>
        <v>0</v>
      </c>
      <c r="Q73" s="11">
        <f>'Total Viviendas libres'!Q73+'Total Viviendas VPO'!Q73</f>
        <v>780</v>
      </c>
      <c r="R73" s="11">
        <f>'Total Viviendas libres'!R73+'Total Viviendas VPO'!R73</f>
        <v>1</v>
      </c>
      <c r="S73" s="11">
        <f>'Total Viviendas libres'!S73+'Total Viviendas VPO'!S73</f>
        <v>9</v>
      </c>
      <c r="T73" s="12">
        <f>'Total Viviendas libres'!T73+'Total Viviendas VPO'!T73</f>
        <v>1563</v>
      </c>
      <c r="U73" s="11">
        <v>3377</v>
      </c>
      <c r="V73" s="11">
        <v>24458</v>
      </c>
    </row>
    <row r="74" spans="2:26" x14ac:dyDescent="0.2">
      <c r="B74" s="1" t="s">
        <v>93</v>
      </c>
      <c r="C74" s="11">
        <f>'Total Viviendas libres'!C74+'Total Viviendas VPO'!C74</f>
        <v>25</v>
      </c>
      <c r="D74" s="11">
        <f>'Total Viviendas libres'!D74+'Total Viviendas VPO'!D74</f>
        <v>1</v>
      </c>
      <c r="E74" s="11">
        <f>'Total Viviendas libres'!E74+'Total Viviendas VPO'!E74</f>
        <v>0</v>
      </c>
      <c r="F74" s="11">
        <f>'Total Viviendas libres'!F74+'Total Viviendas VPO'!F74</f>
        <v>119</v>
      </c>
      <c r="G74" s="11">
        <f>'Total Viviendas libres'!G74+'Total Viviendas VPO'!G74</f>
        <v>2</v>
      </c>
      <c r="H74" s="11">
        <f>'Total Viviendas libres'!H74+'Total Viviendas VPO'!H74</f>
        <v>1</v>
      </c>
      <c r="I74" s="11">
        <f>'Total Viviendas libres'!I74+'Total Viviendas VPO'!I74</f>
        <v>0</v>
      </c>
      <c r="J74" s="11">
        <f>'Total Viviendas libres'!J74+'Total Viviendas VPO'!J74</f>
        <v>105</v>
      </c>
      <c r="K74" s="11">
        <f>'Total Viviendas libres'!K74+'Total Viviendas VPO'!K74</f>
        <v>321</v>
      </c>
      <c r="L74" s="11">
        <f>'Total Viviendas libres'!L74+'Total Viviendas VPO'!L74</f>
        <v>143</v>
      </c>
      <c r="M74" s="11">
        <f>'Total Viviendas libres'!M74+'Total Viviendas VPO'!M74</f>
        <v>0</v>
      </c>
      <c r="N74" s="11">
        <f>'Total Viviendas libres'!N74+'Total Viviendas VPO'!N74</f>
        <v>1</v>
      </c>
      <c r="O74" s="11">
        <f>'Total Viviendas libres'!O74+'Total Viviendas VPO'!O74</f>
        <v>0</v>
      </c>
      <c r="P74" s="11">
        <f>'Total Viviendas libres'!P74+'Total Viviendas VPO'!P74</f>
        <v>13</v>
      </c>
      <c r="Q74" s="11">
        <f>'Total Viviendas libres'!Q74+'Total Viviendas VPO'!Q74</f>
        <v>731</v>
      </c>
      <c r="R74" s="11">
        <f>'Total Viviendas libres'!R74+'Total Viviendas VPO'!R74</f>
        <v>8</v>
      </c>
      <c r="S74" s="11">
        <f>'Total Viviendas libres'!S74+'Total Viviendas VPO'!S74</f>
        <v>3</v>
      </c>
      <c r="T74" s="12">
        <f>'Total Viviendas libres'!T74+'Total Viviendas VPO'!T74</f>
        <v>1181</v>
      </c>
      <c r="U74" s="11">
        <v>3305</v>
      </c>
      <c r="V74" s="11">
        <v>21082</v>
      </c>
    </row>
    <row r="75" spans="2:26" x14ac:dyDescent="0.2">
      <c r="B75" s="1" t="s">
        <v>94</v>
      </c>
      <c r="C75" s="11">
        <f>'Total Viviendas libres'!C75+'Total Viviendas VPO'!C75</f>
        <v>69</v>
      </c>
      <c r="D75" s="11">
        <f>'Total Viviendas libres'!D75+'Total Viviendas VPO'!D75</f>
        <v>0</v>
      </c>
      <c r="E75" s="11">
        <f>'Total Viviendas libres'!E75+'Total Viviendas VPO'!E75</f>
        <v>0</v>
      </c>
      <c r="F75" s="11">
        <f>'Total Viviendas libres'!F75+'Total Viviendas VPO'!F75</f>
        <v>14</v>
      </c>
      <c r="G75" s="11">
        <f>'Total Viviendas libres'!G75+'Total Viviendas VPO'!G75</f>
        <v>8</v>
      </c>
      <c r="H75" s="11">
        <f>'Total Viviendas libres'!H75+'Total Viviendas VPO'!H75</f>
        <v>0</v>
      </c>
      <c r="I75" s="11">
        <f>'Total Viviendas libres'!I75+'Total Viviendas VPO'!I75</f>
        <v>9</v>
      </c>
      <c r="J75" s="11">
        <f>'Total Viviendas libres'!J75+'Total Viviendas VPO'!J75</f>
        <v>13</v>
      </c>
      <c r="K75" s="11">
        <f>'Total Viviendas libres'!K75+'Total Viviendas VPO'!K75</f>
        <v>193</v>
      </c>
      <c r="L75" s="11">
        <f>'Total Viviendas libres'!L75+'Total Viviendas VPO'!L75</f>
        <v>54</v>
      </c>
      <c r="M75" s="11">
        <f>'Total Viviendas libres'!M75+'Total Viviendas VPO'!M75</f>
        <v>3</v>
      </c>
      <c r="N75" s="11">
        <f>'Total Viviendas libres'!N75+'Total Viviendas VPO'!N75</f>
        <v>35</v>
      </c>
      <c r="O75" s="11">
        <f>'Total Viviendas libres'!O75+'Total Viviendas VPO'!O75</f>
        <v>1</v>
      </c>
      <c r="P75" s="11">
        <f>'Total Viviendas libres'!P75+'Total Viviendas VPO'!P75</f>
        <v>24</v>
      </c>
      <c r="Q75" s="11">
        <f>'Total Viviendas libres'!Q75+'Total Viviendas VPO'!Q75</f>
        <v>423</v>
      </c>
      <c r="R75" s="11">
        <f>'Total Viviendas libres'!R75+'Total Viviendas VPO'!R75</f>
        <v>1</v>
      </c>
      <c r="S75" s="11">
        <f>'Total Viviendas libres'!S75+'Total Viviendas VPO'!S75</f>
        <v>4</v>
      </c>
      <c r="T75" s="12">
        <f>'Total Viviendas libres'!T75+'Total Viviendas VPO'!T75</f>
        <v>830</v>
      </c>
      <c r="U75" s="11">
        <v>3556</v>
      </c>
      <c r="V75" s="11">
        <v>22418</v>
      </c>
    </row>
    <row r="76" spans="2:26" x14ac:dyDescent="0.2">
      <c r="B76" s="1" t="s">
        <v>95</v>
      </c>
      <c r="C76" s="11">
        <f>'Total Viviendas libres'!C76+'Total Viviendas VPO'!C76</f>
        <v>10</v>
      </c>
      <c r="D76" s="11">
        <f>'Total Viviendas libres'!D76+'Total Viviendas VPO'!D76</f>
        <v>16</v>
      </c>
      <c r="E76" s="11">
        <f>'Total Viviendas libres'!E76+'Total Viviendas VPO'!E76</f>
        <v>1</v>
      </c>
      <c r="F76" s="11">
        <f>'Total Viviendas libres'!F76+'Total Viviendas VPO'!F76</f>
        <v>54</v>
      </c>
      <c r="G76" s="11">
        <f>'Total Viviendas libres'!G76+'Total Viviendas VPO'!G76</f>
        <v>6</v>
      </c>
      <c r="H76" s="11">
        <f>'Total Viviendas libres'!H76+'Total Viviendas VPO'!H76</f>
        <v>0</v>
      </c>
      <c r="I76" s="11">
        <f>'Total Viviendas libres'!I76+'Total Viviendas VPO'!I76</f>
        <v>0</v>
      </c>
      <c r="J76" s="11">
        <f>'Total Viviendas libres'!J76+'Total Viviendas VPO'!J76</f>
        <v>69</v>
      </c>
      <c r="K76" s="11">
        <f>'Total Viviendas libres'!K76+'Total Viviendas VPO'!K76</f>
        <v>155</v>
      </c>
      <c r="L76" s="11">
        <f>'Total Viviendas libres'!L76+'Total Viviendas VPO'!L76</f>
        <v>147</v>
      </c>
      <c r="M76" s="11">
        <f>'Total Viviendas libres'!M76+'Total Viviendas VPO'!M76</f>
        <v>34</v>
      </c>
      <c r="N76" s="11">
        <f>'Total Viviendas libres'!N76+'Total Viviendas VPO'!N76</f>
        <v>2</v>
      </c>
      <c r="O76" s="11">
        <f>'Total Viviendas libres'!O76+'Total Viviendas VPO'!O76</f>
        <v>2</v>
      </c>
      <c r="P76" s="11">
        <f>'Total Viviendas libres'!P76+'Total Viviendas VPO'!P76</f>
        <v>2</v>
      </c>
      <c r="Q76" s="11">
        <f>'Total Viviendas libres'!Q76+'Total Viviendas VPO'!Q76</f>
        <v>498</v>
      </c>
      <c r="R76" s="11">
        <f>'Total Viviendas libres'!R76+'Total Viviendas VPO'!R76</f>
        <v>1</v>
      </c>
      <c r="S76" s="11">
        <f>'Total Viviendas libres'!S76+'Total Viviendas VPO'!S76</f>
        <v>2</v>
      </c>
      <c r="T76" s="12">
        <f>'Total Viviendas libres'!T76+'Total Viviendas VPO'!T76</f>
        <v>910</v>
      </c>
      <c r="U76" s="11">
        <v>4286</v>
      </c>
      <c r="V76" s="11">
        <v>21723</v>
      </c>
    </row>
    <row r="77" spans="2:26" x14ac:dyDescent="0.2">
      <c r="B77" s="1" t="s">
        <v>96</v>
      </c>
      <c r="C77" s="11">
        <f>'Total Viviendas libres'!C77+'Total Viviendas VPO'!C77</f>
        <v>45</v>
      </c>
      <c r="D77" s="11">
        <f>'Total Viviendas libres'!D77+'Total Viviendas VPO'!D77</f>
        <v>3</v>
      </c>
      <c r="E77" s="11">
        <f>'Total Viviendas libres'!E77+'Total Viviendas VPO'!E77</f>
        <v>1</v>
      </c>
      <c r="F77" s="11">
        <f>'Total Viviendas libres'!F77+'Total Viviendas VPO'!F77</f>
        <v>10</v>
      </c>
      <c r="G77" s="11">
        <f>'Total Viviendas libres'!G77+'Total Viviendas VPO'!G77</f>
        <v>2</v>
      </c>
      <c r="H77" s="11">
        <f>'Total Viviendas libres'!H77+'Total Viviendas VPO'!H77</f>
        <v>1</v>
      </c>
      <c r="I77" s="11">
        <f>'Total Viviendas libres'!I77+'Total Viviendas VPO'!I77</f>
        <v>0</v>
      </c>
      <c r="J77" s="11">
        <f>'Total Viviendas libres'!J77+'Total Viviendas VPO'!J77</f>
        <v>119</v>
      </c>
      <c r="K77" s="11">
        <f>'Total Viviendas libres'!K77+'Total Viviendas VPO'!K77</f>
        <v>485</v>
      </c>
      <c r="L77" s="11">
        <f>'Total Viviendas libres'!L77+'Total Viviendas VPO'!L77</f>
        <v>139</v>
      </c>
      <c r="M77" s="11">
        <f>'Total Viviendas libres'!M77+'Total Viviendas VPO'!M77</f>
        <v>3</v>
      </c>
      <c r="N77" s="11">
        <f>'Total Viviendas libres'!N77+'Total Viviendas VPO'!N77</f>
        <v>46</v>
      </c>
      <c r="O77" s="11">
        <f>'Total Viviendas libres'!O77+'Total Viviendas VPO'!O77</f>
        <v>0</v>
      </c>
      <c r="P77" s="11">
        <f>'Total Viviendas libres'!P77+'Total Viviendas VPO'!P77</f>
        <v>1</v>
      </c>
      <c r="Q77" s="11">
        <f>'Total Viviendas libres'!Q77+'Total Viviendas VPO'!Q77</f>
        <v>855</v>
      </c>
      <c r="R77" s="11">
        <f>'Total Viviendas libres'!R77+'Total Viviendas VPO'!R77</f>
        <v>3</v>
      </c>
      <c r="S77" s="11">
        <f>'Total Viviendas libres'!S77+'Total Viviendas VPO'!S77</f>
        <v>0</v>
      </c>
      <c r="T77" s="12">
        <f>'Total Viviendas libres'!T77+'Total Viviendas VPO'!T77</f>
        <v>1182</v>
      </c>
      <c r="U77" s="11">
        <v>3883</v>
      </c>
      <c r="V77" s="11">
        <v>23826</v>
      </c>
    </row>
    <row r="78" spans="2:26" x14ac:dyDescent="0.2">
      <c r="B78" s="1" t="s">
        <v>97</v>
      </c>
      <c r="C78" s="11">
        <f>'Total Viviendas libres'!C78+'Total Viviendas VPO'!C78</f>
        <v>33</v>
      </c>
      <c r="D78" s="11">
        <f>'Total Viviendas libres'!D78+'Total Viviendas VPO'!D78</f>
        <v>1</v>
      </c>
      <c r="E78" s="11">
        <f>'Total Viviendas libres'!E78+'Total Viviendas VPO'!E78</f>
        <v>0</v>
      </c>
      <c r="F78" s="11">
        <f>'Total Viviendas libres'!F78+'Total Viviendas VPO'!F78</f>
        <v>3</v>
      </c>
      <c r="G78" s="11">
        <f>'Total Viviendas libres'!G78+'Total Viviendas VPO'!G78</f>
        <v>7</v>
      </c>
      <c r="H78" s="11">
        <f>'Total Viviendas libres'!H78+'Total Viviendas VPO'!H78</f>
        <v>2</v>
      </c>
      <c r="I78" s="11">
        <f>'Total Viviendas libres'!I78+'Total Viviendas VPO'!I78</f>
        <v>0</v>
      </c>
      <c r="J78" s="11">
        <f>'Total Viviendas libres'!J78+'Total Viviendas VPO'!J78</f>
        <v>122</v>
      </c>
      <c r="K78" s="11">
        <f>'Total Viviendas libres'!K78+'Total Viviendas VPO'!K78</f>
        <v>176</v>
      </c>
      <c r="L78" s="11">
        <f>'Total Viviendas libres'!L78+'Total Viviendas VPO'!L78</f>
        <v>39</v>
      </c>
      <c r="M78" s="11">
        <f>'Total Viviendas libres'!M78+'Total Viviendas VPO'!M78</f>
        <v>0</v>
      </c>
      <c r="N78" s="11">
        <f>'Total Viviendas libres'!N78+'Total Viviendas VPO'!N78</f>
        <v>51</v>
      </c>
      <c r="O78" s="11">
        <f>'Total Viviendas libres'!O78+'Total Viviendas VPO'!O78</f>
        <v>1</v>
      </c>
      <c r="P78" s="11">
        <f>'Total Viviendas libres'!P78+'Total Viviendas VPO'!P78</f>
        <v>1</v>
      </c>
      <c r="Q78" s="11">
        <f>'Total Viviendas libres'!Q78+'Total Viviendas VPO'!Q78</f>
        <v>436</v>
      </c>
      <c r="R78" s="11">
        <f>'Total Viviendas libres'!R78+'Total Viviendas VPO'!R78</f>
        <v>1</v>
      </c>
      <c r="S78" s="11">
        <f>'Total Viviendas libres'!S78+'Total Viviendas VPO'!S78</f>
        <v>4</v>
      </c>
      <c r="T78" s="12">
        <f>'Total Viviendas libres'!T78+'Total Viviendas VPO'!T78</f>
        <v>1076</v>
      </c>
      <c r="U78" s="11">
        <v>3704</v>
      </c>
      <c r="V78" s="11">
        <v>21577</v>
      </c>
    </row>
    <row r="79" spans="2:26" x14ac:dyDescent="0.2">
      <c r="B79" s="1" t="s">
        <v>98</v>
      </c>
      <c r="C79" s="11">
        <f>'Total Viviendas libres'!C79+'Total Viviendas VPO'!C79</f>
        <v>63</v>
      </c>
      <c r="D79" s="11">
        <f>'Total Viviendas libres'!D79+'Total Viviendas VPO'!D79</f>
        <v>3</v>
      </c>
      <c r="E79" s="11">
        <f>'Total Viviendas libres'!E79+'Total Viviendas VPO'!E79</f>
        <v>0</v>
      </c>
      <c r="F79" s="11">
        <f>'Total Viviendas libres'!F79+'Total Viviendas VPO'!F79</f>
        <v>57</v>
      </c>
      <c r="G79" s="11">
        <f>'Total Viviendas libres'!G79+'Total Viviendas VPO'!G79</f>
        <v>3</v>
      </c>
      <c r="H79" s="11">
        <f>'Total Viviendas libres'!H79+'Total Viviendas VPO'!H79</f>
        <v>2</v>
      </c>
      <c r="I79" s="11">
        <f>'Total Viviendas libres'!I79+'Total Viviendas VPO'!I79</f>
        <v>0</v>
      </c>
      <c r="J79" s="11">
        <f>'Total Viviendas libres'!J79+'Total Viviendas VPO'!J79</f>
        <v>28</v>
      </c>
      <c r="K79" s="11">
        <f>'Total Viviendas libres'!K79+'Total Viviendas VPO'!K79</f>
        <v>170</v>
      </c>
      <c r="L79" s="11">
        <f>'Total Viviendas libres'!L79+'Total Viviendas VPO'!L79</f>
        <v>71</v>
      </c>
      <c r="M79" s="11">
        <f>'Total Viviendas libres'!M79+'Total Viviendas VPO'!M79</f>
        <v>0</v>
      </c>
      <c r="N79" s="11">
        <f>'Total Viviendas libres'!N79+'Total Viviendas VPO'!N79</f>
        <v>141</v>
      </c>
      <c r="O79" s="11">
        <f>'Total Viviendas libres'!O79+'Total Viviendas VPO'!O79</f>
        <v>0</v>
      </c>
      <c r="P79" s="11">
        <f>'Total Viviendas libres'!P79+'Total Viviendas VPO'!P79</f>
        <v>4</v>
      </c>
      <c r="Q79" s="11">
        <f>'Total Viviendas libres'!Q79+'Total Viviendas VPO'!Q79</f>
        <v>542</v>
      </c>
      <c r="R79" s="11">
        <f>'Total Viviendas libres'!R79+'Total Viviendas VPO'!R79</f>
        <v>0</v>
      </c>
      <c r="S79" s="11">
        <f>'Total Viviendas libres'!S79+'Total Viviendas VPO'!S79</f>
        <v>9</v>
      </c>
      <c r="T79" s="12">
        <f>'Total Viviendas libres'!T79+'Total Viviendas VPO'!T79</f>
        <v>931</v>
      </c>
      <c r="U79" s="11">
        <v>4416</v>
      </c>
      <c r="V79" s="11">
        <v>22718</v>
      </c>
    </row>
    <row r="80" spans="2:26" x14ac:dyDescent="0.2">
      <c r="B80" s="1" t="s">
        <v>99</v>
      </c>
      <c r="C80" s="11">
        <f>'Total Viviendas libres'!C80+'Total Viviendas VPO'!C80</f>
        <v>29</v>
      </c>
      <c r="D80" s="11">
        <f>'Total Viviendas libres'!D80+'Total Viviendas VPO'!D80</f>
        <v>3</v>
      </c>
      <c r="E80" s="11">
        <f>'Total Viviendas libres'!E80+'Total Viviendas VPO'!E80</f>
        <v>0</v>
      </c>
      <c r="F80" s="11">
        <f>'Total Viviendas libres'!F80+'Total Viviendas VPO'!F80</f>
        <v>28</v>
      </c>
      <c r="G80" s="11">
        <f>'Total Viviendas libres'!G80+'Total Viviendas VPO'!G80</f>
        <v>1</v>
      </c>
      <c r="H80" s="11">
        <f>'Total Viviendas libres'!H80+'Total Viviendas VPO'!H80</f>
        <v>0</v>
      </c>
      <c r="I80" s="11">
        <f>'Total Viviendas libres'!I80+'Total Viviendas VPO'!I80</f>
        <v>0</v>
      </c>
      <c r="J80" s="11">
        <f>'Total Viviendas libres'!J80+'Total Viviendas VPO'!J80</f>
        <v>126</v>
      </c>
      <c r="K80" s="11">
        <f>'Total Viviendas libres'!K80+'Total Viviendas VPO'!K80</f>
        <v>558</v>
      </c>
      <c r="L80" s="11">
        <f>'Total Viviendas libres'!L80+'Total Viviendas VPO'!L80</f>
        <v>143</v>
      </c>
      <c r="M80" s="11">
        <f>'Total Viviendas libres'!M80+'Total Viviendas VPO'!M80</f>
        <v>2</v>
      </c>
      <c r="N80" s="11">
        <f>'Total Viviendas libres'!N80+'Total Viviendas VPO'!N80</f>
        <v>2</v>
      </c>
      <c r="O80" s="11">
        <f>'Total Viviendas libres'!O80+'Total Viviendas VPO'!O80</f>
        <v>0</v>
      </c>
      <c r="P80" s="11">
        <f>'Total Viviendas libres'!P80+'Total Viviendas VPO'!P80</f>
        <v>90</v>
      </c>
      <c r="Q80" s="11">
        <f>'Total Viviendas libres'!Q80+'Total Viviendas VPO'!Q80</f>
        <v>982</v>
      </c>
      <c r="R80" s="11">
        <f>'Total Viviendas libres'!R80+'Total Viviendas VPO'!R80</f>
        <v>1</v>
      </c>
      <c r="S80" s="11">
        <f>'Total Viviendas libres'!S80+'Total Viviendas VPO'!S80</f>
        <v>5</v>
      </c>
      <c r="T80" s="12">
        <f>'Total Viviendas libres'!T80+'Total Viviendas VPO'!T80</f>
        <v>1637</v>
      </c>
      <c r="U80" s="11"/>
      <c r="V80" s="11"/>
    </row>
    <row r="81" spans="2:20" x14ac:dyDescent="0.2">
      <c r="K81" s="11"/>
      <c r="Q81" s="11"/>
      <c r="T81" s="11"/>
    </row>
    <row r="82" spans="2:20" x14ac:dyDescent="0.2">
      <c r="B82" s="3" t="s">
        <v>65</v>
      </c>
      <c r="K82" s="11"/>
      <c r="Q82" s="11"/>
      <c r="T82" s="11"/>
    </row>
    <row r="83" spans="2:20" x14ac:dyDescent="0.2">
      <c r="B83" s="3" t="s">
        <v>66</v>
      </c>
      <c r="I83" s="20"/>
      <c r="K83" s="27"/>
      <c r="Q83" s="27"/>
      <c r="T83" s="27"/>
    </row>
    <row r="86" spans="2:20" x14ac:dyDescent="0.2">
      <c r="K86" s="27"/>
    </row>
    <row r="87" spans="2:20" x14ac:dyDescent="0.2">
      <c r="K87" s="27"/>
    </row>
  </sheetData>
  <phoneticPr fontId="6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workbookViewId="0">
      <pane xSplit="2" ySplit="5" topLeftCell="C63" activePane="bottomRight" state="frozen"/>
      <selection pane="topRight" activeCell="T42" sqref="T42"/>
      <selection pane="bottomLeft" activeCell="T42" sqref="T42"/>
      <selection pane="bottomRight" activeCell="T85" sqref="T85"/>
    </sheetView>
  </sheetViews>
  <sheetFormatPr baseColWidth="10" defaultColWidth="11.42578125" defaultRowHeight="12.75" x14ac:dyDescent="0.2"/>
  <cols>
    <col min="1" max="1" width="30.85546875" customWidth="1"/>
    <col min="257" max="257" width="30.85546875" customWidth="1"/>
    <col min="513" max="513" width="30.85546875" customWidth="1"/>
    <col min="769" max="769" width="30.85546875" customWidth="1"/>
    <col min="1025" max="1025" width="30.85546875" customWidth="1"/>
    <col min="1281" max="1281" width="30.85546875" customWidth="1"/>
    <col min="1537" max="1537" width="30.85546875" customWidth="1"/>
    <col min="1793" max="1793" width="30.85546875" customWidth="1"/>
    <col min="2049" max="2049" width="30.85546875" customWidth="1"/>
    <col min="2305" max="2305" width="30.85546875" customWidth="1"/>
    <col min="2561" max="2561" width="30.85546875" customWidth="1"/>
    <col min="2817" max="2817" width="30.85546875" customWidth="1"/>
    <col min="3073" max="3073" width="30.85546875" customWidth="1"/>
    <col min="3329" max="3329" width="30.85546875" customWidth="1"/>
    <col min="3585" max="3585" width="30.85546875" customWidth="1"/>
    <col min="3841" max="3841" width="30.85546875" customWidth="1"/>
    <col min="4097" max="4097" width="30.85546875" customWidth="1"/>
    <col min="4353" max="4353" width="30.85546875" customWidth="1"/>
    <col min="4609" max="4609" width="30.85546875" customWidth="1"/>
    <col min="4865" max="4865" width="30.85546875" customWidth="1"/>
    <col min="5121" max="5121" width="30.85546875" customWidth="1"/>
    <col min="5377" max="5377" width="30.85546875" customWidth="1"/>
    <col min="5633" max="5633" width="30.85546875" customWidth="1"/>
    <col min="5889" max="5889" width="30.85546875" customWidth="1"/>
    <col min="6145" max="6145" width="30.85546875" customWidth="1"/>
    <col min="6401" max="6401" width="30.85546875" customWidth="1"/>
    <col min="6657" max="6657" width="30.85546875" customWidth="1"/>
    <col min="6913" max="6913" width="30.85546875" customWidth="1"/>
    <col min="7169" max="7169" width="30.85546875" customWidth="1"/>
    <col min="7425" max="7425" width="30.85546875" customWidth="1"/>
    <col min="7681" max="7681" width="30.85546875" customWidth="1"/>
    <col min="7937" max="7937" width="30.85546875" customWidth="1"/>
    <col min="8193" max="8193" width="30.85546875" customWidth="1"/>
    <col min="8449" max="8449" width="30.85546875" customWidth="1"/>
    <col min="8705" max="8705" width="30.85546875" customWidth="1"/>
    <col min="8961" max="8961" width="30.85546875" customWidth="1"/>
    <col min="9217" max="9217" width="30.85546875" customWidth="1"/>
    <col min="9473" max="9473" width="30.85546875" customWidth="1"/>
    <col min="9729" max="9729" width="30.85546875" customWidth="1"/>
    <col min="9985" max="9985" width="30.85546875" customWidth="1"/>
    <col min="10241" max="10241" width="30.85546875" customWidth="1"/>
    <col min="10497" max="10497" width="30.85546875" customWidth="1"/>
    <col min="10753" max="10753" width="30.85546875" customWidth="1"/>
    <col min="11009" max="11009" width="30.85546875" customWidth="1"/>
    <col min="11265" max="11265" width="30.85546875" customWidth="1"/>
    <col min="11521" max="11521" width="30.85546875" customWidth="1"/>
    <col min="11777" max="11777" width="30.85546875" customWidth="1"/>
    <col min="12033" max="12033" width="30.85546875" customWidth="1"/>
    <col min="12289" max="12289" width="30.85546875" customWidth="1"/>
    <col min="12545" max="12545" width="30.85546875" customWidth="1"/>
    <col min="12801" max="12801" width="30.85546875" customWidth="1"/>
    <col min="13057" max="13057" width="30.85546875" customWidth="1"/>
    <col min="13313" max="13313" width="30.85546875" customWidth="1"/>
    <col min="13569" max="13569" width="30.85546875" customWidth="1"/>
    <col min="13825" max="13825" width="30.85546875" customWidth="1"/>
    <col min="14081" max="14081" width="30.85546875" customWidth="1"/>
    <col min="14337" max="14337" width="30.85546875" customWidth="1"/>
    <col min="14593" max="14593" width="30.85546875" customWidth="1"/>
    <col min="14849" max="14849" width="30.85546875" customWidth="1"/>
    <col min="15105" max="15105" width="30.85546875" customWidth="1"/>
    <col min="15361" max="15361" width="30.85546875" customWidth="1"/>
    <col min="15617" max="15617" width="30.85546875" customWidth="1"/>
    <col min="15873" max="15873" width="30.85546875" customWidth="1"/>
    <col min="16129" max="16129" width="30.85546875" customWidth="1"/>
  </cols>
  <sheetData>
    <row r="1" spans="1:22" ht="30" customHeight="1" x14ac:dyDescent="0.2">
      <c r="A1" s="8" t="s">
        <v>80</v>
      </c>
    </row>
    <row r="2" spans="1:22" x14ac:dyDescent="0.2">
      <c r="A2" s="8" t="s">
        <v>75</v>
      </c>
    </row>
    <row r="3" spans="1:22" ht="38.25" x14ac:dyDescent="0.2">
      <c r="A3" s="9" t="s">
        <v>77</v>
      </c>
      <c r="C3" s="2"/>
    </row>
    <row r="5" spans="1:22" ht="13.5" customHeight="1" x14ac:dyDescent="0.2">
      <c r="C5" t="s">
        <v>4</v>
      </c>
      <c r="D5" t="s">
        <v>5</v>
      </c>
      <c r="E5" t="s">
        <v>6</v>
      </c>
      <c r="F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1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1" t="s">
        <v>18</v>
      </c>
      <c r="R5" s="3" t="s">
        <v>19</v>
      </c>
      <c r="S5" s="3" t="s">
        <v>20</v>
      </c>
      <c r="T5" s="1" t="s">
        <v>21</v>
      </c>
      <c r="U5" s="1" t="s">
        <v>22</v>
      </c>
      <c r="V5" s="1" t="s">
        <v>23</v>
      </c>
    </row>
    <row r="6" spans="1:22" x14ac:dyDescent="0.2">
      <c r="B6" s="1">
        <v>2001</v>
      </c>
      <c r="C6" s="13">
        <f>'Viviendas VPO Unifamiliares'!C6+'Vivienda VPO plurifamiliar'!C6</f>
        <v>13</v>
      </c>
      <c r="D6" s="13">
        <f>'Viviendas VPO Unifamiliares'!D6+'Vivienda VPO plurifamiliar'!D6</f>
        <v>12</v>
      </c>
      <c r="E6" s="13">
        <f>'Viviendas VPO Unifamiliares'!E6+'Vivienda VPO plurifamiliar'!E6</f>
        <v>0</v>
      </c>
      <c r="F6" s="13">
        <f>'Viviendas VPO Unifamiliares'!F6+'Vivienda VPO plurifamiliar'!F6</f>
        <v>19</v>
      </c>
      <c r="G6" s="13">
        <f>'Viviendas VPO Unifamiliares'!G6+'Vivienda VPO plurifamiliar'!G6</f>
        <v>125</v>
      </c>
      <c r="H6" s="13">
        <f>'Viviendas VPO Unifamiliares'!H6+'Vivienda VPO plurifamiliar'!H6</f>
        <v>0</v>
      </c>
      <c r="I6" s="13">
        <f>'Viviendas VPO Unifamiliares'!I6+'Vivienda VPO plurifamiliar'!I6</f>
        <v>0</v>
      </c>
      <c r="J6" s="13">
        <f>'Viviendas VPO Unifamiliares'!J6+'Vivienda VPO plurifamiliar'!J6</f>
        <v>96</v>
      </c>
      <c r="K6" s="13">
        <f>'Viviendas VPO Unifamiliares'!K6+'Vivienda VPO plurifamiliar'!K6</f>
        <v>554</v>
      </c>
      <c r="L6" s="13">
        <f>'Viviendas VPO Unifamiliares'!L6+'Vivienda VPO plurifamiliar'!L6</f>
        <v>88</v>
      </c>
      <c r="M6" s="13">
        <f>'Viviendas VPO Unifamiliares'!M6+'Vivienda VPO plurifamiliar'!M6</f>
        <v>2</v>
      </c>
      <c r="N6" s="13">
        <f>'Viviendas VPO Unifamiliares'!N6+'Vivienda VPO plurifamiliar'!N6</f>
        <v>9</v>
      </c>
      <c r="O6" s="13">
        <f>'Viviendas VPO Unifamiliares'!O6+'Vivienda VPO plurifamiliar'!O6</f>
        <v>0</v>
      </c>
      <c r="P6" s="13">
        <f>'Viviendas VPO Unifamiliares'!P6+'Vivienda VPO plurifamiliar'!P6</f>
        <v>444</v>
      </c>
      <c r="Q6" s="13">
        <f>'Viviendas VPO Unifamiliares'!Q6+'Vivienda VPO plurifamiliar'!Q6</f>
        <v>1362</v>
      </c>
      <c r="R6" s="13">
        <f>'Viviendas VPO Unifamiliares'!R6+'Vivienda VPO plurifamiliar'!R6</f>
        <v>7</v>
      </c>
      <c r="S6" s="13">
        <f>'Viviendas VPO Unifamiliares'!S6+'Vivienda VPO plurifamiliar'!S6</f>
        <v>21</v>
      </c>
      <c r="T6" s="13">
        <f>'Viviendas VPO Unifamiliares'!T6+'Vivienda VPO plurifamiliar'!T6</f>
        <v>2907</v>
      </c>
      <c r="U6" s="13">
        <v>12659</v>
      </c>
      <c r="V6" s="13">
        <v>45466</v>
      </c>
    </row>
    <row r="7" spans="1:22" x14ac:dyDescent="0.2">
      <c r="B7" s="1">
        <v>2002</v>
      </c>
      <c r="C7" s="13">
        <f>'Viviendas VPO Unifamiliares'!C7+'Vivienda VPO plurifamiliar'!C7</f>
        <v>72</v>
      </c>
      <c r="D7" s="13">
        <f>'Viviendas VPO Unifamiliares'!D7+'Vivienda VPO plurifamiliar'!D7</f>
        <v>8</v>
      </c>
      <c r="E7" s="13">
        <f>'Viviendas VPO Unifamiliares'!E7+'Vivienda VPO plurifamiliar'!E7</f>
        <v>1</v>
      </c>
      <c r="F7" s="13">
        <f>'Viviendas VPO Unifamiliares'!F7+'Vivienda VPO plurifamiliar'!F7</f>
        <v>152</v>
      </c>
      <c r="G7" s="13">
        <f>'Viviendas VPO Unifamiliares'!G7+'Vivienda VPO plurifamiliar'!G7</f>
        <v>88</v>
      </c>
      <c r="H7" s="13">
        <f>'Viviendas VPO Unifamiliares'!H7+'Vivienda VPO plurifamiliar'!H7</f>
        <v>3</v>
      </c>
      <c r="I7" s="13">
        <f>'Viviendas VPO Unifamiliares'!I7+'Vivienda VPO plurifamiliar'!I7</f>
        <v>1</v>
      </c>
      <c r="J7" s="13">
        <f>'Viviendas VPO Unifamiliares'!J7+'Vivienda VPO plurifamiliar'!J7</f>
        <v>47</v>
      </c>
      <c r="K7" s="13">
        <f>'Viviendas VPO Unifamiliares'!K7+'Vivienda VPO plurifamiliar'!K7</f>
        <v>439</v>
      </c>
      <c r="L7" s="13">
        <f>'Viviendas VPO Unifamiliares'!L7+'Vivienda VPO plurifamiliar'!L7</f>
        <v>66</v>
      </c>
      <c r="M7" s="13">
        <f>'Viviendas VPO Unifamiliares'!M7+'Vivienda VPO plurifamiliar'!M7</f>
        <v>55</v>
      </c>
      <c r="N7" s="13">
        <f>'Viviendas VPO Unifamiliares'!N7+'Vivienda VPO plurifamiliar'!N7</f>
        <v>32</v>
      </c>
      <c r="O7" s="13">
        <f>'Viviendas VPO Unifamiliares'!O7+'Vivienda VPO plurifamiliar'!O7</f>
        <v>1</v>
      </c>
      <c r="P7" s="13">
        <f>'Viviendas VPO Unifamiliares'!P7+'Vivienda VPO plurifamiliar'!P7</f>
        <v>214</v>
      </c>
      <c r="Q7" s="13">
        <f>'Viviendas VPO Unifamiliares'!Q7+'Vivienda VPO plurifamiliar'!Q7</f>
        <v>1179</v>
      </c>
      <c r="R7" s="13">
        <f>'Viviendas VPO Unifamiliares'!R7+'Vivienda VPO plurifamiliar'!R7</f>
        <v>4</v>
      </c>
      <c r="S7" s="13">
        <f>'Viviendas VPO Unifamiliares'!S7+'Vivienda VPO plurifamiliar'!S7</f>
        <v>4</v>
      </c>
      <c r="T7" s="13">
        <f>'Viviendas VPO Unifamiliares'!T7+'Vivienda VPO plurifamiliar'!T7</f>
        <v>2458</v>
      </c>
      <c r="U7" s="13">
        <v>10748</v>
      </c>
      <c r="V7" s="13">
        <v>51219</v>
      </c>
    </row>
    <row r="8" spans="1:22" x14ac:dyDescent="0.2">
      <c r="B8" s="1">
        <v>2003</v>
      </c>
      <c r="C8" s="13">
        <f>'Viviendas VPO Unifamiliares'!C8+'Vivienda VPO plurifamiliar'!C8</f>
        <v>9</v>
      </c>
      <c r="D8" s="13">
        <f>'Viviendas VPO Unifamiliares'!D8+'Vivienda VPO plurifamiliar'!D8</f>
        <v>60</v>
      </c>
      <c r="E8" s="13">
        <f>'Viviendas VPO Unifamiliares'!E8+'Vivienda VPO plurifamiliar'!E8</f>
        <v>5</v>
      </c>
      <c r="F8" s="13">
        <f>'Viviendas VPO Unifamiliares'!F8+'Vivienda VPO plurifamiliar'!F8</f>
        <v>82</v>
      </c>
      <c r="G8" s="13">
        <f>'Viviendas VPO Unifamiliares'!G8+'Vivienda VPO plurifamiliar'!G8</f>
        <v>2</v>
      </c>
      <c r="H8" s="13">
        <f>'Viviendas VPO Unifamiliares'!H8+'Vivienda VPO plurifamiliar'!H8</f>
        <v>1</v>
      </c>
      <c r="I8" s="13">
        <f>'Viviendas VPO Unifamiliares'!I8+'Vivienda VPO plurifamiliar'!I8</f>
        <v>0</v>
      </c>
      <c r="J8" s="13">
        <f>'Viviendas VPO Unifamiliares'!J8+'Vivienda VPO plurifamiliar'!J8</f>
        <v>46</v>
      </c>
      <c r="K8" s="13">
        <f>'Viviendas VPO Unifamiliares'!K8+'Vivienda VPO plurifamiliar'!K8</f>
        <v>363</v>
      </c>
      <c r="L8" s="13">
        <f>'Viviendas VPO Unifamiliares'!L8+'Vivienda VPO plurifamiliar'!L8</f>
        <v>5</v>
      </c>
      <c r="M8" s="13">
        <f>'Viviendas VPO Unifamiliares'!M8+'Vivienda VPO plurifamiliar'!M8</f>
        <v>1</v>
      </c>
      <c r="N8" s="13">
        <f>'Viviendas VPO Unifamiliares'!N8+'Vivienda VPO plurifamiliar'!N8</f>
        <v>6</v>
      </c>
      <c r="O8" s="13">
        <f>'Viviendas VPO Unifamiliares'!O8+'Vivienda VPO plurifamiliar'!O8</f>
        <v>0</v>
      </c>
      <c r="P8" s="13">
        <f>'Viviendas VPO Unifamiliares'!P8+'Vivienda VPO plurifamiliar'!P8</f>
        <v>7</v>
      </c>
      <c r="Q8" s="13">
        <f>'Viviendas VPO Unifamiliares'!Q8+'Vivienda VPO plurifamiliar'!Q8</f>
        <v>587</v>
      </c>
      <c r="R8" s="13">
        <f>'Viviendas VPO Unifamiliares'!R8+'Vivienda VPO plurifamiliar'!R8</f>
        <v>14</v>
      </c>
      <c r="S8" s="13">
        <f>'Viviendas VPO Unifamiliares'!S8+'Vivienda VPO plurifamiliar'!S8</f>
        <v>8</v>
      </c>
      <c r="T8" s="13">
        <f>'Viviendas VPO Unifamiliares'!T8+'Vivienda VPO plurifamiliar'!T8</f>
        <v>1358</v>
      </c>
      <c r="U8" s="13">
        <v>11610</v>
      </c>
      <c r="V8" s="13">
        <v>60501</v>
      </c>
    </row>
    <row r="9" spans="1:22" x14ac:dyDescent="0.2">
      <c r="B9" s="1">
        <v>2004</v>
      </c>
      <c r="C9" s="13">
        <f>'Viviendas VPO Unifamiliares'!C9+'Vivienda VPO plurifamiliar'!C9</f>
        <v>6</v>
      </c>
      <c r="D9" s="13">
        <f>'Viviendas VPO Unifamiliares'!D9+'Vivienda VPO plurifamiliar'!D9</f>
        <v>47</v>
      </c>
      <c r="E9" s="13">
        <f>'Viviendas VPO Unifamiliares'!E9+'Vivienda VPO plurifamiliar'!E9</f>
        <v>5</v>
      </c>
      <c r="F9" s="13">
        <f>'Viviendas VPO Unifamiliares'!F9+'Vivienda VPO plurifamiliar'!F9</f>
        <v>2</v>
      </c>
      <c r="G9" s="13">
        <f>'Viviendas VPO Unifamiliares'!G9+'Vivienda VPO plurifamiliar'!G9</f>
        <v>34</v>
      </c>
      <c r="H9" s="13">
        <f>'Viviendas VPO Unifamiliares'!H9+'Vivienda VPO plurifamiliar'!H9</f>
        <v>6</v>
      </c>
      <c r="I9" s="13">
        <f>'Viviendas VPO Unifamiliares'!I9+'Vivienda VPO plurifamiliar'!I9</f>
        <v>1</v>
      </c>
      <c r="J9" s="13">
        <f>'Viviendas VPO Unifamiliares'!J9+'Vivienda VPO plurifamiliar'!J9</f>
        <v>143</v>
      </c>
      <c r="K9" s="13">
        <f>'Viviendas VPO Unifamiliares'!K9+'Vivienda VPO plurifamiliar'!K9</f>
        <v>296</v>
      </c>
      <c r="L9" s="13">
        <f>'Viviendas VPO Unifamiliares'!L9+'Vivienda VPO plurifamiliar'!L9</f>
        <v>24</v>
      </c>
      <c r="M9" s="13">
        <f>'Viviendas VPO Unifamiliares'!M9+'Vivienda VPO plurifamiliar'!M9</f>
        <v>0</v>
      </c>
      <c r="N9" s="13">
        <f>'Viviendas VPO Unifamiliares'!N9+'Vivienda VPO plurifamiliar'!N9</f>
        <v>3</v>
      </c>
      <c r="O9" s="13">
        <f>'Viviendas VPO Unifamiliares'!O9+'Vivienda VPO plurifamiliar'!O9</f>
        <v>3</v>
      </c>
      <c r="P9" s="13">
        <f>'Viviendas VPO Unifamiliares'!P9+'Vivienda VPO plurifamiliar'!P9</f>
        <v>89</v>
      </c>
      <c r="Q9" s="13">
        <f>'Viviendas VPO Unifamiliares'!Q9+'Vivienda VPO plurifamiliar'!Q9</f>
        <v>659</v>
      </c>
      <c r="R9" s="13">
        <f>'Viviendas VPO Unifamiliares'!R9+'Vivienda VPO plurifamiliar'!R9</f>
        <v>12</v>
      </c>
      <c r="S9" s="13">
        <f>'Viviendas VPO Unifamiliares'!S9+'Vivienda VPO plurifamiliar'!S9</f>
        <v>4</v>
      </c>
      <c r="T9" s="13">
        <f>'Viviendas VPO Unifamiliares'!T9+'Vivienda VPO plurifamiliar'!T9</f>
        <v>1174</v>
      </c>
      <c r="U9" s="13">
        <v>12030</v>
      </c>
      <c r="V9" s="13">
        <v>57640</v>
      </c>
    </row>
    <row r="10" spans="1:22" x14ac:dyDescent="0.2">
      <c r="B10" s="1">
        <v>2005</v>
      </c>
      <c r="C10" s="13">
        <f>'Viviendas VPO Unifamiliares'!C10+'Vivienda VPO plurifamiliar'!C10</f>
        <v>140</v>
      </c>
      <c r="D10" s="13">
        <f>'Viviendas VPO Unifamiliares'!D10+'Vivienda VPO plurifamiliar'!D10</f>
        <v>47</v>
      </c>
      <c r="E10" s="13">
        <f>'Viviendas VPO Unifamiliares'!E10+'Vivienda VPO plurifamiliar'!E10</f>
        <v>1</v>
      </c>
      <c r="F10" s="13">
        <f>'Viviendas VPO Unifamiliares'!F10+'Vivienda VPO plurifamiliar'!F10</f>
        <v>32</v>
      </c>
      <c r="G10" s="13">
        <f>'Viviendas VPO Unifamiliares'!G10+'Vivienda VPO plurifamiliar'!G10</f>
        <v>101</v>
      </c>
      <c r="H10" s="13">
        <f>'Viviendas VPO Unifamiliares'!H10+'Vivienda VPO plurifamiliar'!H10</f>
        <v>14</v>
      </c>
      <c r="I10" s="13">
        <f>'Viviendas VPO Unifamiliares'!I10+'Vivienda VPO plurifamiliar'!I10</f>
        <v>9</v>
      </c>
      <c r="J10" s="13">
        <f>'Viviendas VPO Unifamiliares'!J10+'Vivienda VPO plurifamiliar'!J10</f>
        <v>0</v>
      </c>
      <c r="K10" s="13">
        <f>'Viviendas VPO Unifamiliares'!K10+'Vivienda VPO plurifamiliar'!K10</f>
        <v>422</v>
      </c>
      <c r="L10" s="13">
        <f>'Viviendas VPO Unifamiliares'!L10+'Vivienda VPO plurifamiliar'!L10</f>
        <v>121</v>
      </c>
      <c r="M10" s="13">
        <f>'Viviendas VPO Unifamiliares'!M10+'Vivienda VPO plurifamiliar'!M10</f>
        <v>219</v>
      </c>
      <c r="N10" s="13">
        <f>'Viviendas VPO Unifamiliares'!N10+'Vivienda VPO plurifamiliar'!N10</f>
        <v>0</v>
      </c>
      <c r="O10" s="13">
        <f>'Viviendas VPO Unifamiliares'!O10+'Vivienda VPO plurifamiliar'!O10</f>
        <v>0</v>
      </c>
      <c r="P10" s="13">
        <f>'Viviendas VPO Unifamiliares'!P10+'Vivienda VPO plurifamiliar'!P10</f>
        <v>0</v>
      </c>
      <c r="Q10" s="13">
        <f>'Viviendas VPO Unifamiliares'!Q10+'Vivienda VPO plurifamiliar'!Q10</f>
        <v>1106</v>
      </c>
      <c r="R10" s="13">
        <f>'Viviendas VPO Unifamiliares'!R10+'Vivienda VPO plurifamiliar'!R10</f>
        <v>1</v>
      </c>
      <c r="S10" s="13">
        <f>'Viviendas VPO Unifamiliares'!S10+'Vivienda VPO plurifamiliar'!S10</f>
        <v>16</v>
      </c>
      <c r="T10" s="13">
        <f>'Viviendas VPO Unifamiliares'!T10+'Vivienda VPO plurifamiliar'!T10</f>
        <v>1589</v>
      </c>
      <c r="U10" s="13">
        <v>12279</v>
      </c>
      <c r="V10" s="13">
        <v>69530</v>
      </c>
    </row>
    <row r="11" spans="1:22" x14ac:dyDescent="0.2">
      <c r="B11" s="1">
        <v>2006</v>
      </c>
      <c r="C11" s="13">
        <f>'Viviendas VPO Unifamiliares'!C11+'Vivienda VPO plurifamiliar'!C11</f>
        <v>12</v>
      </c>
      <c r="D11" s="13">
        <f>'Viviendas VPO Unifamiliares'!D11+'Vivienda VPO plurifamiliar'!D11</f>
        <v>83</v>
      </c>
      <c r="E11" s="13">
        <f>'Viviendas VPO Unifamiliares'!E11+'Vivienda VPO plurifamiliar'!E11</f>
        <v>3</v>
      </c>
      <c r="F11" s="13">
        <f>'Viviendas VPO Unifamiliares'!F11+'Vivienda VPO plurifamiliar'!F11</f>
        <v>4</v>
      </c>
      <c r="G11" s="13">
        <f>'Viviendas VPO Unifamiliares'!G11+'Vivienda VPO plurifamiliar'!G11</f>
        <v>37</v>
      </c>
      <c r="H11" s="13">
        <f>'Viviendas VPO Unifamiliares'!H11+'Vivienda VPO plurifamiliar'!H11</f>
        <v>0</v>
      </c>
      <c r="I11" s="13">
        <f>'Viviendas VPO Unifamiliares'!I11+'Vivienda VPO plurifamiliar'!I11</f>
        <v>0</v>
      </c>
      <c r="J11" s="13">
        <f>'Viviendas VPO Unifamiliares'!J11+'Vivienda VPO plurifamiliar'!J11</f>
        <v>43</v>
      </c>
      <c r="K11" s="13">
        <f>'Viviendas VPO Unifamiliares'!K11+'Vivienda VPO plurifamiliar'!K11</f>
        <v>713</v>
      </c>
      <c r="L11" s="13">
        <f>'Viviendas VPO Unifamiliares'!L11+'Vivienda VPO plurifamiliar'!L11</f>
        <v>133</v>
      </c>
      <c r="M11" s="13">
        <f>'Viviendas VPO Unifamiliares'!M11+'Vivienda VPO plurifamiliar'!M11</f>
        <v>97</v>
      </c>
      <c r="N11" s="13">
        <f>'Viviendas VPO Unifamiliares'!N11+'Vivienda VPO plurifamiliar'!N11</f>
        <v>0</v>
      </c>
      <c r="O11" s="13">
        <f>'Viviendas VPO Unifamiliares'!O11+'Vivienda VPO plurifamiliar'!O11</f>
        <v>0</v>
      </c>
      <c r="P11" s="13">
        <f>'Viviendas VPO Unifamiliares'!P11+'Vivienda VPO plurifamiliar'!P11</f>
        <v>8</v>
      </c>
      <c r="Q11" s="13">
        <f>'Viviendas VPO Unifamiliares'!Q11+'Vivienda VPO plurifamiliar'!Q11</f>
        <v>1133</v>
      </c>
      <c r="R11" s="13">
        <f>'Viviendas VPO Unifamiliares'!R11+'Vivienda VPO plurifamiliar'!R11</f>
        <v>0</v>
      </c>
      <c r="S11" s="13">
        <f>'Viviendas VPO Unifamiliares'!S11+'Vivienda VPO plurifamiliar'!S11</f>
        <v>139</v>
      </c>
      <c r="T11" s="13">
        <f>'Viviendas VPO Unifamiliares'!T11+'Vivienda VPO plurifamiliar'!T11</f>
        <v>2156</v>
      </c>
      <c r="U11" s="13">
        <v>11532</v>
      </c>
      <c r="V11" s="13">
        <v>74912</v>
      </c>
    </row>
    <row r="12" spans="1:22" x14ac:dyDescent="0.2">
      <c r="B12" s="1">
        <v>2007</v>
      </c>
      <c r="C12" s="13">
        <f>'Viviendas VPO Unifamiliares'!C12+'Vivienda VPO plurifamiliar'!C12</f>
        <v>2</v>
      </c>
      <c r="D12" s="13">
        <f>'Viviendas VPO Unifamiliares'!D12+'Vivienda VPO plurifamiliar'!D12</f>
        <v>96</v>
      </c>
      <c r="E12" s="13">
        <f>'Viviendas VPO Unifamiliares'!E12+'Vivienda VPO plurifamiliar'!E12</f>
        <v>0</v>
      </c>
      <c r="F12" s="13">
        <f>'Viviendas VPO Unifamiliares'!F12+'Vivienda VPO plurifamiliar'!F12</f>
        <v>93</v>
      </c>
      <c r="G12" s="13">
        <f>'Viviendas VPO Unifamiliares'!G12+'Vivienda VPO plurifamiliar'!G12</f>
        <v>46</v>
      </c>
      <c r="H12" s="13">
        <f>'Viviendas VPO Unifamiliares'!H12+'Vivienda VPO plurifamiliar'!H12</f>
        <v>0</v>
      </c>
      <c r="I12" s="13">
        <f>'Viviendas VPO Unifamiliares'!I12+'Vivienda VPO plurifamiliar'!I12</f>
        <v>0</v>
      </c>
      <c r="J12" s="13">
        <f>'Viviendas VPO Unifamiliares'!J12+'Vivienda VPO plurifamiliar'!J12</f>
        <v>0</v>
      </c>
      <c r="K12" s="13">
        <f>'Viviendas VPO Unifamiliares'!K12+'Vivienda VPO plurifamiliar'!K12</f>
        <v>457</v>
      </c>
      <c r="L12" s="13">
        <f>'Viviendas VPO Unifamiliares'!L12+'Vivienda VPO plurifamiliar'!L12</f>
        <v>28</v>
      </c>
      <c r="M12" s="13">
        <f>'Viviendas VPO Unifamiliares'!M12+'Vivienda VPO plurifamiliar'!M12</f>
        <v>138</v>
      </c>
      <c r="N12" s="13">
        <f>'Viviendas VPO Unifamiliares'!N12+'Vivienda VPO plurifamiliar'!N12</f>
        <v>119</v>
      </c>
      <c r="O12" s="13">
        <f>'Viviendas VPO Unifamiliares'!O12+'Vivienda VPO plurifamiliar'!O12</f>
        <v>0</v>
      </c>
      <c r="P12" s="13">
        <f>'Viviendas VPO Unifamiliares'!P12+'Vivienda VPO plurifamiliar'!P12</f>
        <v>37</v>
      </c>
      <c r="Q12" s="13">
        <f>'Viviendas VPO Unifamiliares'!Q12+'Vivienda VPO plurifamiliar'!Q12</f>
        <v>1016</v>
      </c>
      <c r="R12" s="13">
        <f>'Viviendas VPO Unifamiliares'!R12+'Vivienda VPO plurifamiliar'!R12</f>
        <v>1</v>
      </c>
      <c r="S12" s="13">
        <f>'Viviendas VPO Unifamiliares'!S12+'Vivienda VPO plurifamiliar'!S12</f>
        <v>139</v>
      </c>
      <c r="T12" s="13">
        <f>'Viviendas VPO Unifamiliares'!T12+'Vivienda VPO plurifamiliar'!T12</f>
        <v>1883</v>
      </c>
      <c r="U12" s="13">
        <v>7219</v>
      </c>
      <c r="V12" s="13">
        <v>44180</v>
      </c>
    </row>
    <row r="13" spans="1:22" x14ac:dyDescent="0.2">
      <c r="B13" s="1">
        <v>2008</v>
      </c>
      <c r="C13" s="13">
        <f>'Viviendas VPO Unifamiliares'!C13+'Vivienda VPO plurifamiliar'!C13</f>
        <v>147</v>
      </c>
      <c r="D13" s="13">
        <f>'Viviendas VPO Unifamiliares'!D13+'Vivienda VPO plurifamiliar'!D13</f>
        <v>51</v>
      </c>
      <c r="E13" s="13">
        <f>'Viviendas VPO Unifamiliares'!E13+'Vivienda VPO plurifamiliar'!E13</f>
        <v>0</v>
      </c>
      <c r="F13" s="13">
        <f>'Viviendas VPO Unifamiliares'!F13+'Vivienda VPO plurifamiliar'!F13</f>
        <v>1</v>
      </c>
      <c r="G13" s="13">
        <f>'Viviendas VPO Unifamiliares'!G13+'Vivienda VPO plurifamiliar'!G13</f>
        <v>65</v>
      </c>
      <c r="H13" s="13">
        <f>'Viviendas VPO Unifamiliares'!H13+'Vivienda VPO plurifamiliar'!H13</f>
        <v>0</v>
      </c>
      <c r="I13" s="13">
        <f>'Viviendas VPO Unifamiliares'!I13+'Vivienda VPO plurifamiliar'!I13</f>
        <v>0</v>
      </c>
      <c r="J13" s="13">
        <f>'Viviendas VPO Unifamiliares'!J13+'Vivienda VPO plurifamiliar'!J13</f>
        <v>0</v>
      </c>
      <c r="K13" s="13">
        <f>'Viviendas VPO Unifamiliares'!K13+'Vivienda VPO plurifamiliar'!K13</f>
        <v>160</v>
      </c>
      <c r="L13" s="13">
        <f>'Viviendas VPO Unifamiliares'!L13+'Vivienda VPO plurifamiliar'!L13</f>
        <v>1</v>
      </c>
      <c r="M13" s="13">
        <f>'Viviendas VPO Unifamiliares'!M13+'Vivienda VPO plurifamiliar'!M13</f>
        <v>32</v>
      </c>
      <c r="N13" s="13">
        <f>'Viviendas VPO Unifamiliares'!N13+'Vivienda VPO plurifamiliar'!N13</f>
        <v>53</v>
      </c>
      <c r="O13" s="13">
        <f>'Viviendas VPO Unifamiliares'!O13+'Vivienda VPO plurifamiliar'!O13</f>
        <v>58</v>
      </c>
      <c r="P13" s="13">
        <f>'Viviendas VPO Unifamiliares'!P13+'Vivienda VPO plurifamiliar'!P13</f>
        <v>0</v>
      </c>
      <c r="Q13" s="13">
        <f>'Viviendas VPO Unifamiliares'!Q13+'Vivienda VPO plurifamiliar'!Q13</f>
        <v>568</v>
      </c>
      <c r="R13" s="13">
        <f>'Viviendas VPO Unifamiliares'!R13+'Vivienda VPO plurifamiliar'!R13</f>
        <v>0</v>
      </c>
      <c r="S13" s="13">
        <f>'Viviendas VPO Unifamiliares'!S13+'Vivienda VPO plurifamiliar'!S13</f>
        <v>150</v>
      </c>
      <c r="T13" s="13">
        <f>'Viviendas VPO Unifamiliares'!T13+'Vivienda VPO plurifamiliar'!T13</f>
        <v>1365</v>
      </c>
      <c r="U13" s="13">
        <v>10685</v>
      </c>
      <c r="V13" s="13">
        <v>49470</v>
      </c>
    </row>
    <row r="14" spans="1:22" x14ac:dyDescent="0.2">
      <c r="B14" s="1">
        <v>2009</v>
      </c>
      <c r="C14" s="13">
        <f>'Viviendas VPO Unifamiliares'!C14+'Vivienda VPO plurifamiliar'!C14</f>
        <v>25</v>
      </c>
      <c r="D14" s="13">
        <f>'Viviendas VPO Unifamiliares'!D14+'Vivienda VPO plurifamiliar'!D14</f>
        <v>0</v>
      </c>
      <c r="E14" s="13">
        <f>'Viviendas VPO Unifamiliares'!E14+'Vivienda VPO plurifamiliar'!E14</f>
        <v>0</v>
      </c>
      <c r="F14" s="13">
        <f>'Viviendas VPO Unifamiliares'!F14+'Vivienda VPO plurifamiliar'!F14</f>
        <v>68</v>
      </c>
      <c r="G14" s="13">
        <f>'Viviendas VPO Unifamiliares'!G14+'Vivienda VPO plurifamiliar'!G14</f>
        <v>0</v>
      </c>
      <c r="H14" s="13">
        <f>'Viviendas VPO Unifamiliares'!H14+'Vivienda VPO plurifamiliar'!H14</f>
        <v>0</v>
      </c>
      <c r="I14" s="13">
        <f>'Viviendas VPO Unifamiliares'!I14+'Vivienda VPO plurifamiliar'!I14</f>
        <v>0</v>
      </c>
      <c r="J14" s="13">
        <f>'Viviendas VPO Unifamiliares'!J14+'Vivienda VPO plurifamiliar'!J14</f>
        <v>0</v>
      </c>
      <c r="K14" s="13">
        <f>'Viviendas VPO Unifamiliares'!K14+'Vivienda VPO plurifamiliar'!K14</f>
        <v>96</v>
      </c>
      <c r="L14" s="13">
        <f>'Viviendas VPO Unifamiliares'!L14+'Vivienda VPO plurifamiliar'!L14</f>
        <v>0</v>
      </c>
      <c r="M14" s="13">
        <f>'Viviendas VPO Unifamiliares'!M14+'Vivienda VPO plurifamiliar'!M14</f>
        <v>0</v>
      </c>
      <c r="N14" s="13">
        <f>'Viviendas VPO Unifamiliares'!N14+'Vivienda VPO plurifamiliar'!N14</f>
        <v>0</v>
      </c>
      <c r="O14" s="13">
        <f>'Viviendas VPO Unifamiliares'!O14+'Vivienda VPO plurifamiliar'!O14</f>
        <v>0</v>
      </c>
      <c r="P14" s="13">
        <f>'Viviendas VPO Unifamiliares'!P14+'Vivienda VPO plurifamiliar'!P14</f>
        <v>0</v>
      </c>
      <c r="Q14" s="13">
        <f>'Viviendas VPO Unifamiliares'!Q14+'Vivienda VPO plurifamiliar'!Q14</f>
        <v>189</v>
      </c>
      <c r="R14" s="13">
        <f>'Viviendas VPO Unifamiliares'!R14+'Vivienda VPO plurifamiliar'!R14</f>
        <v>0</v>
      </c>
      <c r="S14" s="13">
        <f>'Viviendas VPO Unifamiliares'!S14+'Vivienda VPO plurifamiliar'!S14</f>
        <v>0</v>
      </c>
      <c r="T14" s="13">
        <f>'Viviendas VPO Unifamiliares'!T14+'Vivienda VPO plurifamiliar'!T14</f>
        <v>370</v>
      </c>
      <c r="U14" s="13">
        <v>5149</v>
      </c>
      <c r="V14" s="13">
        <v>35644</v>
      </c>
    </row>
    <row r="15" spans="1:22" x14ac:dyDescent="0.2">
      <c r="B15" s="1">
        <v>2010</v>
      </c>
      <c r="C15" s="13">
        <f>'Viviendas VPO Unifamiliares'!C15+'Vivienda VPO plurifamiliar'!C15</f>
        <v>0</v>
      </c>
      <c r="D15" s="13">
        <f>'Viviendas VPO Unifamiliares'!D15+'Vivienda VPO plurifamiliar'!D15</f>
        <v>0</v>
      </c>
      <c r="E15" s="13">
        <f>'Viviendas VPO Unifamiliares'!E15+'Vivienda VPO plurifamiliar'!E15</f>
        <v>0</v>
      </c>
      <c r="F15" s="13">
        <f>'Viviendas VPO Unifamiliares'!F15+'Vivienda VPO plurifamiliar'!F15</f>
        <v>0</v>
      </c>
      <c r="G15" s="13">
        <f>'Viviendas VPO Unifamiliares'!G15+'Vivienda VPO plurifamiliar'!G15</f>
        <v>0</v>
      </c>
      <c r="H15" s="13">
        <f>'Viviendas VPO Unifamiliares'!H15+'Vivienda VPO plurifamiliar'!H15</f>
        <v>0</v>
      </c>
      <c r="I15" s="13">
        <f>'Viviendas VPO Unifamiliares'!I15+'Vivienda VPO plurifamiliar'!I15</f>
        <v>0</v>
      </c>
      <c r="J15" s="13">
        <f>'Viviendas VPO Unifamiliares'!J15+'Vivienda VPO plurifamiliar'!J15</f>
        <v>0</v>
      </c>
      <c r="K15" s="13">
        <f>'Viviendas VPO Unifamiliares'!K15+'Vivienda VPO plurifamiliar'!K15</f>
        <v>202</v>
      </c>
      <c r="L15" s="13">
        <f>'Viviendas VPO Unifamiliares'!L15+'Vivienda VPO plurifamiliar'!L15</f>
        <v>20</v>
      </c>
      <c r="M15" s="13">
        <f>'Viviendas VPO Unifamiliares'!M15+'Vivienda VPO plurifamiliar'!M15</f>
        <v>0</v>
      </c>
      <c r="N15" s="13">
        <f>'Viviendas VPO Unifamiliares'!N15+'Vivienda VPO plurifamiliar'!N15</f>
        <v>72</v>
      </c>
      <c r="O15" s="13">
        <f>'Viviendas VPO Unifamiliares'!O15+'Vivienda VPO plurifamiliar'!O15</f>
        <v>0</v>
      </c>
      <c r="P15" s="13">
        <f>'Viviendas VPO Unifamiliares'!P15+'Vivienda VPO plurifamiliar'!P15</f>
        <v>85</v>
      </c>
      <c r="Q15" s="13">
        <f>'Viviendas VPO Unifamiliares'!Q15+'Vivienda VPO plurifamiliar'!Q15</f>
        <v>379</v>
      </c>
      <c r="R15" s="13">
        <f>'Viviendas VPO Unifamiliares'!R15+'Vivienda VPO plurifamiliar'!R15</f>
        <v>0</v>
      </c>
      <c r="S15" s="13">
        <f>'Viviendas VPO Unifamiliares'!S15+'Vivienda VPO plurifamiliar'!S15</f>
        <v>0</v>
      </c>
      <c r="T15" s="13">
        <f>'Viviendas VPO Unifamiliares'!T15+'Vivienda VPO plurifamiliar'!T15</f>
        <v>556</v>
      </c>
      <c r="U15" s="13">
        <v>4889</v>
      </c>
      <c r="V15" s="13">
        <v>28271</v>
      </c>
    </row>
    <row r="16" spans="1:22" x14ac:dyDescent="0.2">
      <c r="B16" s="1">
        <v>2011</v>
      </c>
      <c r="C16" s="13">
        <f>'Viviendas VPO Unifamiliares'!C16+'Vivienda VPO plurifamiliar'!C16</f>
        <v>24</v>
      </c>
      <c r="D16" s="13">
        <f>'Viviendas VPO Unifamiliares'!D16+'Vivienda VPO plurifamiliar'!D16</f>
        <v>0</v>
      </c>
      <c r="E16" s="13">
        <f>'Viviendas VPO Unifamiliares'!E16+'Vivienda VPO plurifamiliar'!E16</f>
        <v>0</v>
      </c>
      <c r="F16" s="13">
        <f>'Viviendas VPO Unifamiliares'!F16+'Vivienda VPO plurifamiliar'!F16</f>
        <v>0</v>
      </c>
      <c r="G16" s="13">
        <f>'Viviendas VPO Unifamiliares'!G16+'Vivienda VPO plurifamiliar'!G16</f>
        <v>0</v>
      </c>
      <c r="H16" s="13">
        <f>'Viviendas VPO Unifamiliares'!H16+'Vivienda VPO plurifamiliar'!H16</f>
        <v>0</v>
      </c>
      <c r="I16" s="13">
        <f>'Viviendas VPO Unifamiliares'!I16+'Vivienda VPO plurifamiliar'!I16</f>
        <v>0</v>
      </c>
      <c r="J16" s="13">
        <f>'Viviendas VPO Unifamiliares'!J16+'Vivienda VPO plurifamiliar'!J16</f>
        <v>0</v>
      </c>
      <c r="K16" s="13">
        <f>'Viviendas VPO Unifamiliares'!K16+'Vivienda VPO plurifamiliar'!K16</f>
        <v>338</v>
      </c>
      <c r="L16" s="13">
        <f>'Viviendas VPO Unifamiliares'!L16+'Vivienda VPO plurifamiliar'!L16</f>
        <v>0</v>
      </c>
      <c r="M16" s="13">
        <f>'Viviendas VPO Unifamiliares'!M16+'Vivienda VPO plurifamiliar'!M16</f>
        <v>0</v>
      </c>
      <c r="N16" s="13">
        <f>'Viviendas VPO Unifamiliares'!N16+'Vivienda VPO plurifamiliar'!N16</f>
        <v>0</v>
      </c>
      <c r="O16" s="13">
        <f>'Viviendas VPO Unifamiliares'!O16+'Vivienda VPO plurifamiliar'!O16</f>
        <v>0</v>
      </c>
      <c r="P16" s="13">
        <f>'Viviendas VPO Unifamiliares'!P16+'Vivienda VPO plurifamiliar'!P16</f>
        <v>0</v>
      </c>
      <c r="Q16" s="13">
        <f>'Viviendas VPO Unifamiliares'!Q16+'Vivienda VPO plurifamiliar'!Q16</f>
        <v>362</v>
      </c>
      <c r="R16" s="13">
        <f>'Viviendas VPO Unifamiliares'!R16+'Vivienda VPO plurifamiliar'!R16</f>
        <v>0</v>
      </c>
      <c r="S16" s="13">
        <f>'Viviendas VPO Unifamiliares'!S16+'Vivienda VPO plurifamiliar'!S16</f>
        <v>0</v>
      </c>
      <c r="T16" s="13">
        <f>'Viviendas VPO Unifamiliares'!T16+'Vivienda VPO plurifamiliar'!T16</f>
        <v>400</v>
      </c>
      <c r="U16" s="13">
        <v>4866</v>
      </c>
      <c r="V16" s="13">
        <v>23345</v>
      </c>
    </row>
    <row r="17" spans="2:22" x14ac:dyDescent="0.2">
      <c r="B17" s="1">
        <v>2012</v>
      </c>
      <c r="C17" s="13">
        <f>'Viviendas VPO Unifamiliares'!C17+'Vivienda VPO plurifamiliar'!C17</f>
        <v>0</v>
      </c>
      <c r="D17" s="13">
        <f>'Viviendas VPO Unifamiliares'!D17+'Vivienda VPO plurifamiliar'!D17</f>
        <v>0</v>
      </c>
      <c r="E17" s="13">
        <f>'Viviendas VPO Unifamiliares'!E17+'Vivienda VPO plurifamiliar'!E17</f>
        <v>1</v>
      </c>
      <c r="F17" s="13">
        <f>'Viviendas VPO Unifamiliares'!F17+'Vivienda VPO plurifamiliar'!F17</f>
        <v>22</v>
      </c>
      <c r="G17" s="13">
        <f>'Viviendas VPO Unifamiliares'!G17+'Vivienda VPO plurifamiliar'!G17</f>
        <v>0</v>
      </c>
      <c r="H17" s="13">
        <f>'Viviendas VPO Unifamiliares'!H17+'Vivienda VPO plurifamiliar'!H17</f>
        <v>0</v>
      </c>
      <c r="I17" s="13">
        <f>'Viviendas VPO Unifamiliares'!I17+'Vivienda VPO plurifamiliar'!I17</f>
        <v>0</v>
      </c>
      <c r="J17" s="13">
        <f>'Viviendas VPO Unifamiliares'!J17+'Vivienda VPO plurifamiliar'!J17</f>
        <v>0</v>
      </c>
      <c r="K17" s="13">
        <f>'Viviendas VPO Unifamiliares'!K17+'Vivienda VPO plurifamiliar'!K17</f>
        <v>231</v>
      </c>
      <c r="L17" s="13">
        <f>'Viviendas VPO Unifamiliares'!L17+'Vivienda VPO plurifamiliar'!L17</f>
        <v>136</v>
      </c>
      <c r="M17" s="13">
        <f>'Viviendas VPO Unifamiliares'!M17+'Vivienda VPO plurifamiliar'!M17</f>
        <v>0</v>
      </c>
      <c r="N17" s="13">
        <f>'Viviendas VPO Unifamiliares'!N17+'Vivienda VPO plurifamiliar'!N17</f>
        <v>0</v>
      </c>
      <c r="O17" s="13">
        <f>'Viviendas VPO Unifamiliares'!O17+'Vivienda VPO plurifamiliar'!O17</f>
        <v>0</v>
      </c>
      <c r="P17" s="13">
        <f>'Viviendas VPO Unifamiliares'!P17+'Vivienda VPO plurifamiliar'!P17</f>
        <v>0</v>
      </c>
      <c r="Q17" s="13">
        <f>'Viviendas VPO Unifamiliares'!Q17+'Vivienda VPO plurifamiliar'!Q17</f>
        <v>390</v>
      </c>
      <c r="R17" s="13">
        <f>'Viviendas VPO Unifamiliares'!R17+'Vivienda VPO plurifamiliar'!R17</f>
        <v>0</v>
      </c>
      <c r="S17" s="13">
        <f>'Viviendas VPO Unifamiliares'!S17+'Vivienda VPO plurifamiliar'!S17</f>
        <v>0</v>
      </c>
      <c r="T17" s="13">
        <f>'Viviendas VPO Unifamiliares'!T17+'Vivienda VPO plurifamiliar'!T17</f>
        <v>410</v>
      </c>
      <c r="U17" s="13">
        <v>1006</v>
      </c>
      <c r="V17" s="13">
        <v>9072</v>
      </c>
    </row>
    <row r="18" spans="2:22" x14ac:dyDescent="0.2">
      <c r="B18" s="1">
        <v>2013</v>
      </c>
      <c r="C18" s="13">
        <f>'Viviendas VPO Unifamiliares'!C18+'Vivienda VPO plurifamiliar'!C18</f>
        <v>0</v>
      </c>
      <c r="D18" s="13">
        <f>'Viviendas VPO Unifamiliares'!D18+'Vivienda VPO plurifamiliar'!D18</f>
        <v>0</v>
      </c>
      <c r="E18" s="13">
        <f>'Viviendas VPO Unifamiliares'!E18+'Vivienda VPO plurifamiliar'!E18</f>
        <v>0</v>
      </c>
      <c r="F18" s="13">
        <f>'Viviendas VPO Unifamiliares'!F18+'Vivienda VPO plurifamiliar'!F18</f>
        <v>0</v>
      </c>
      <c r="G18" s="13">
        <f>'Viviendas VPO Unifamiliares'!G18+'Vivienda VPO plurifamiliar'!G18</f>
        <v>0</v>
      </c>
      <c r="H18" s="13">
        <f>'Viviendas VPO Unifamiliares'!H18+'Vivienda VPO plurifamiliar'!H18</f>
        <v>0</v>
      </c>
      <c r="I18" s="13">
        <f>'Viviendas VPO Unifamiliares'!I18+'Vivienda VPO plurifamiliar'!I18</f>
        <v>0</v>
      </c>
      <c r="J18" s="13">
        <f>'Viviendas VPO Unifamiliares'!J18+'Vivienda VPO plurifamiliar'!J18</f>
        <v>0</v>
      </c>
      <c r="K18" s="13">
        <f>'Viviendas VPO Unifamiliares'!K18+'Vivienda VPO plurifamiliar'!K18</f>
        <v>146</v>
      </c>
      <c r="L18" s="13">
        <f>'Viviendas VPO Unifamiliares'!L18+'Vivienda VPO plurifamiliar'!L18</f>
        <v>0</v>
      </c>
      <c r="M18" s="13">
        <f>'Viviendas VPO Unifamiliares'!M18+'Vivienda VPO plurifamiliar'!M18</f>
        <v>0</v>
      </c>
      <c r="N18" s="13">
        <f>'Viviendas VPO Unifamiliares'!N18+'Vivienda VPO plurifamiliar'!N18</f>
        <v>0</v>
      </c>
      <c r="O18" s="13">
        <f>'Viviendas VPO Unifamiliares'!O18+'Vivienda VPO plurifamiliar'!O18</f>
        <v>0</v>
      </c>
      <c r="P18" s="13">
        <f>'Viviendas VPO Unifamiliares'!P18+'Vivienda VPO plurifamiliar'!P18</f>
        <v>0</v>
      </c>
      <c r="Q18" s="13">
        <f>'Viviendas VPO Unifamiliares'!Q18+'Vivienda VPO plurifamiliar'!Q18</f>
        <v>146</v>
      </c>
      <c r="R18" s="13">
        <f>'Viviendas VPO Unifamiliares'!R18+'Vivienda VPO plurifamiliar'!R18</f>
        <v>0</v>
      </c>
      <c r="S18" s="13">
        <f>'Viviendas VPO Unifamiliares'!S18+'Vivienda VPO plurifamiliar'!S18</f>
        <v>0</v>
      </c>
      <c r="T18" s="13">
        <f>'Viviendas VPO Unifamiliares'!T18+'Vivienda VPO plurifamiliar'!T18</f>
        <v>146</v>
      </c>
      <c r="U18" s="13">
        <v>314</v>
      </c>
      <c r="V18" s="13">
        <v>4719</v>
      </c>
    </row>
    <row r="19" spans="2:22" x14ac:dyDescent="0.2">
      <c r="B19" s="1">
        <v>2014</v>
      </c>
      <c r="C19" s="13">
        <f>'Viviendas VPO Unifamiliares'!C19+'Vivienda VPO plurifamiliar'!C19</f>
        <v>0</v>
      </c>
      <c r="D19" s="13">
        <f>'Viviendas VPO Unifamiliares'!D19+'Vivienda VPO plurifamiliar'!D19</f>
        <v>0</v>
      </c>
      <c r="E19" s="13">
        <f>'Viviendas VPO Unifamiliares'!E19+'Vivienda VPO plurifamiliar'!E19</f>
        <v>0</v>
      </c>
      <c r="F19" s="13">
        <f>'Viviendas VPO Unifamiliares'!F19+'Vivienda VPO plurifamiliar'!F19</f>
        <v>0</v>
      </c>
      <c r="G19" s="13">
        <f>'Viviendas VPO Unifamiliares'!G19+'Vivienda VPO plurifamiliar'!G19</f>
        <v>0</v>
      </c>
      <c r="H19" s="13">
        <f>'Viviendas VPO Unifamiliares'!H19+'Vivienda VPO plurifamiliar'!H19</f>
        <v>0</v>
      </c>
      <c r="I19" s="13">
        <f>'Viviendas VPO Unifamiliares'!I19+'Vivienda VPO plurifamiliar'!I19</f>
        <v>0</v>
      </c>
      <c r="J19" s="13">
        <f>'Viviendas VPO Unifamiliares'!J19+'Vivienda VPO plurifamiliar'!J19</f>
        <v>0</v>
      </c>
      <c r="K19" s="13">
        <f>'Viviendas VPO Unifamiliares'!K19+'Vivienda VPO plurifamiliar'!K19</f>
        <v>12</v>
      </c>
      <c r="L19" s="13">
        <f>'Viviendas VPO Unifamiliares'!L19+'Vivienda VPO plurifamiliar'!L19</f>
        <v>3</v>
      </c>
      <c r="M19" s="13">
        <f>'Viviendas VPO Unifamiliares'!M19+'Vivienda VPO plurifamiliar'!M19</f>
        <v>0</v>
      </c>
      <c r="N19" s="13">
        <f>'Viviendas VPO Unifamiliares'!N19+'Vivienda VPO plurifamiliar'!N19</f>
        <v>0</v>
      </c>
      <c r="O19" s="13">
        <f>'Viviendas VPO Unifamiliares'!O19+'Vivienda VPO plurifamiliar'!O19</f>
        <v>0</v>
      </c>
      <c r="P19" s="13">
        <f>'Viviendas VPO Unifamiliares'!P19+'Vivienda VPO plurifamiliar'!P19</f>
        <v>0</v>
      </c>
      <c r="Q19" s="13">
        <f>'Viviendas VPO Unifamiliares'!Q19+'Vivienda VPO plurifamiliar'!Q19</f>
        <v>15</v>
      </c>
      <c r="R19" s="13">
        <f>'Viviendas VPO Unifamiliares'!R19+'Vivienda VPO plurifamiliar'!R19</f>
        <v>0</v>
      </c>
      <c r="S19" s="13">
        <f>'Viviendas VPO Unifamiliares'!S19+'Vivienda VPO plurifamiliar'!S19</f>
        <v>0</v>
      </c>
      <c r="T19" s="13">
        <f>'Viviendas VPO Unifamiliares'!T19+'Vivienda VPO plurifamiliar'!T19</f>
        <v>15</v>
      </c>
      <c r="U19" s="13"/>
      <c r="V19" s="13"/>
    </row>
    <row r="20" spans="2:22" x14ac:dyDescent="0.2">
      <c r="B20" s="1">
        <v>2015</v>
      </c>
      <c r="C20" s="13">
        <f>'Viviendas VPO Unifamiliares'!C20+'Vivienda VPO plurifamiliar'!C20</f>
        <v>0</v>
      </c>
      <c r="D20" s="13">
        <f>'Viviendas VPO Unifamiliares'!D20+'Vivienda VPO plurifamiliar'!D20</f>
        <v>0</v>
      </c>
      <c r="E20" s="13">
        <f>'Viviendas VPO Unifamiliares'!E20+'Vivienda VPO plurifamiliar'!E20</f>
        <v>0</v>
      </c>
      <c r="F20" s="13">
        <f>'Viviendas VPO Unifamiliares'!F20+'Vivienda VPO plurifamiliar'!F20</f>
        <v>0</v>
      </c>
      <c r="G20" s="13">
        <f>'Viviendas VPO Unifamiliares'!G20+'Vivienda VPO plurifamiliar'!G20</f>
        <v>0</v>
      </c>
      <c r="H20" s="13">
        <f>'Viviendas VPO Unifamiliares'!H20+'Vivienda VPO plurifamiliar'!H20</f>
        <v>0</v>
      </c>
      <c r="I20" s="13">
        <f>'Viviendas VPO Unifamiliares'!I20+'Vivienda VPO plurifamiliar'!I20</f>
        <v>0</v>
      </c>
      <c r="J20" s="13">
        <f>'Viviendas VPO Unifamiliares'!J20+'Vivienda VPO plurifamiliar'!J20</f>
        <v>0</v>
      </c>
      <c r="K20" s="13">
        <f>'Viviendas VPO Unifamiliares'!K20+'Vivienda VPO plurifamiliar'!K20</f>
        <v>319</v>
      </c>
      <c r="L20" s="13">
        <f>'Viviendas VPO Unifamiliares'!L20+'Vivienda VPO plurifamiliar'!L20</f>
        <v>0</v>
      </c>
      <c r="M20" s="13">
        <f>'Viviendas VPO Unifamiliares'!M20+'Vivienda VPO plurifamiliar'!M20</f>
        <v>0</v>
      </c>
      <c r="N20" s="13">
        <f>'Viviendas VPO Unifamiliares'!N20+'Vivienda VPO plurifamiliar'!N20</f>
        <v>0</v>
      </c>
      <c r="O20" s="13">
        <f>'Viviendas VPO Unifamiliares'!O20+'Vivienda VPO plurifamiliar'!O20</f>
        <v>0</v>
      </c>
      <c r="P20" s="13">
        <f>'Viviendas VPO Unifamiliares'!P20+'Vivienda VPO plurifamiliar'!P20</f>
        <v>0</v>
      </c>
      <c r="Q20" s="13">
        <f>'Viviendas VPO Unifamiliares'!Q20+'Vivienda VPO plurifamiliar'!Q20</f>
        <v>319</v>
      </c>
      <c r="R20" s="13">
        <f>'Viviendas VPO Unifamiliares'!R20+'Vivienda VPO plurifamiliar'!R20</f>
        <v>0</v>
      </c>
      <c r="S20" s="13">
        <f>'Viviendas VPO Unifamiliares'!S20+'Vivienda VPO plurifamiliar'!S20</f>
        <v>0</v>
      </c>
      <c r="T20" s="13">
        <f>'Viviendas VPO Unifamiliares'!T20+'Vivienda VPO plurifamiliar'!T20</f>
        <v>319</v>
      </c>
      <c r="U20" s="13"/>
      <c r="V20" s="13"/>
    </row>
    <row r="21" spans="2:22" x14ac:dyDescent="0.2">
      <c r="B21" s="1">
        <v>2016</v>
      </c>
      <c r="C21" s="13">
        <f>'Viviendas VPO Unifamiliares'!C21+'Vivienda VPO plurifamiliar'!C21</f>
        <v>0</v>
      </c>
      <c r="D21" s="13">
        <f>'Viviendas VPO Unifamiliares'!D21+'Vivienda VPO plurifamiliar'!D21</f>
        <v>0</v>
      </c>
      <c r="E21" s="13">
        <f>'Viviendas VPO Unifamiliares'!E21+'Vivienda VPO plurifamiliar'!E21</f>
        <v>0</v>
      </c>
      <c r="F21" s="13">
        <f>'Viviendas VPO Unifamiliares'!F21+'Vivienda VPO plurifamiliar'!F21</f>
        <v>0</v>
      </c>
      <c r="G21" s="13">
        <f>'Viviendas VPO Unifamiliares'!G21+'Vivienda VPO plurifamiliar'!G21</f>
        <v>0</v>
      </c>
      <c r="H21" s="13">
        <f>'Viviendas VPO Unifamiliares'!H21+'Vivienda VPO plurifamiliar'!H21</f>
        <v>0</v>
      </c>
      <c r="I21" s="13">
        <f>'Viviendas VPO Unifamiliares'!I21+'Vivienda VPO plurifamiliar'!I21</f>
        <v>0</v>
      </c>
      <c r="J21" s="13">
        <f>'Viviendas VPO Unifamiliares'!J21+'Vivienda VPO plurifamiliar'!J21</f>
        <v>0</v>
      </c>
      <c r="K21" s="13">
        <f>'Viviendas VPO Unifamiliares'!K21+'Vivienda VPO plurifamiliar'!K21</f>
        <v>26</v>
      </c>
      <c r="L21" s="13">
        <f>'Viviendas VPO Unifamiliares'!L21+'Vivienda VPO plurifamiliar'!L21</f>
        <v>0</v>
      </c>
      <c r="M21" s="13">
        <f>'Viviendas VPO Unifamiliares'!M21+'Vivienda VPO plurifamiliar'!M21</f>
        <v>0</v>
      </c>
      <c r="N21" s="13">
        <f>'Viviendas VPO Unifamiliares'!N21+'Vivienda VPO plurifamiliar'!N21</f>
        <v>0</v>
      </c>
      <c r="O21" s="13">
        <f>'Viviendas VPO Unifamiliares'!O21+'Vivienda VPO plurifamiliar'!O21</f>
        <v>0</v>
      </c>
      <c r="P21" s="13">
        <f>'Viviendas VPO Unifamiliares'!P21+'Vivienda VPO plurifamiliar'!P21</f>
        <v>0</v>
      </c>
      <c r="Q21" s="13">
        <f>'Viviendas VPO Unifamiliares'!Q21+'Vivienda VPO plurifamiliar'!Q21</f>
        <v>26</v>
      </c>
      <c r="R21" s="13">
        <f>'Viviendas VPO Unifamiliares'!R21+'Vivienda VPO plurifamiliar'!R21</f>
        <v>0</v>
      </c>
      <c r="S21" s="13">
        <f>'Viviendas VPO Unifamiliares'!S21+'Vivienda VPO plurifamiliar'!S21</f>
        <v>0</v>
      </c>
      <c r="T21" s="13">
        <f>'Viviendas VPO Unifamiliares'!T21+'Vivienda VPO plurifamiliar'!T21</f>
        <v>26</v>
      </c>
      <c r="U21" s="13"/>
      <c r="V21" s="13"/>
    </row>
    <row r="22" spans="2:22" x14ac:dyDescent="0.2">
      <c r="B22" s="1">
        <v>2017</v>
      </c>
      <c r="C22" s="13">
        <f>'Viviendas VPO Unifamiliares'!C22+'Vivienda VPO plurifamiliar'!C22</f>
        <v>0</v>
      </c>
      <c r="D22" s="13">
        <f>'Viviendas VPO Unifamiliares'!D22+'Vivienda VPO plurifamiliar'!D22</f>
        <v>0</v>
      </c>
      <c r="E22" s="13">
        <f>'Viviendas VPO Unifamiliares'!E22+'Vivienda VPO plurifamiliar'!E22</f>
        <v>0</v>
      </c>
      <c r="F22" s="13">
        <f>'Viviendas VPO Unifamiliares'!F22+'Vivienda VPO plurifamiliar'!F22</f>
        <v>0</v>
      </c>
      <c r="G22" s="13">
        <f>'Viviendas VPO Unifamiliares'!G22+'Vivienda VPO plurifamiliar'!G22</f>
        <v>0</v>
      </c>
      <c r="H22" s="13">
        <f>'Viviendas VPO Unifamiliares'!H22+'Vivienda VPO plurifamiliar'!H22</f>
        <v>0</v>
      </c>
      <c r="I22" s="13">
        <f>'Viviendas VPO Unifamiliares'!I22+'Vivienda VPO plurifamiliar'!I22</f>
        <v>0</v>
      </c>
      <c r="J22" s="13">
        <f>'Viviendas VPO Unifamiliares'!J22+'Vivienda VPO plurifamiliar'!J22</f>
        <v>0</v>
      </c>
      <c r="K22" s="13">
        <f>'Viviendas VPO Unifamiliares'!K22+'Vivienda VPO plurifamiliar'!K22</f>
        <v>119</v>
      </c>
      <c r="L22" s="13">
        <f>'Viviendas VPO Unifamiliares'!L22+'Vivienda VPO plurifamiliar'!L22</f>
        <v>1</v>
      </c>
      <c r="M22" s="13">
        <f>'Viviendas VPO Unifamiliares'!M22+'Vivienda VPO plurifamiliar'!M22</f>
        <v>0</v>
      </c>
      <c r="N22" s="13">
        <f>'Viviendas VPO Unifamiliares'!N22+'Vivienda VPO plurifamiliar'!N22</f>
        <v>0</v>
      </c>
      <c r="O22" s="13">
        <f>'Viviendas VPO Unifamiliares'!O22+'Vivienda VPO plurifamiliar'!O22</f>
        <v>0</v>
      </c>
      <c r="P22" s="13">
        <f>'Viviendas VPO Unifamiliares'!P22+'Vivienda VPO plurifamiliar'!P22</f>
        <v>0</v>
      </c>
      <c r="Q22" s="13">
        <f>'Viviendas VPO Unifamiliares'!Q22+'Vivienda VPO plurifamiliar'!Q22</f>
        <v>120</v>
      </c>
      <c r="R22" s="13">
        <f>'Viviendas VPO Unifamiliares'!R22+'Vivienda VPO plurifamiliar'!R22</f>
        <v>0</v>
      </c>
      <c r="S22" s="13">
        <f>'Viviendas VPO Unifamiliares'!S22+'Vivienda VPO plurifamiliar'!S22</f>
        <v>0</v>
      </c>
      <c r="T22" s="13">
        <f>'Viviendas VPO Unifamiliares'!T22+'Vivienda VPO plurifamiliar'!T22</f>
        <v>125</v>
      </c>
      <c r="U22" s="13"/>
      <c r="V22" s="13"/>
    </row>
    <row r="23" spans="2:22" x14ac:dyDescent="0.2">
      <c r="B23" s="1">
        <v>2018</v>
      </c>
      <c r="C23" s="13">
        <f>'Viviendas VPO Unifamiliares'!C23+'Vivienda VPO plurifamiliar'!C23</f>
        <v>0</v>
      </c>
      <c r="D23" s="13">
        <f>'Viviendas VPO Unifamiliares'!D23+'Vivienda VPO plurifamiliar'!D23</f>
        <v>0</v>
      </c>
      <c r="E23" s="13">
        <f>'Viviendas VPO Unifamiliares'!E23+'Vivienda VPO plurifamiliar'!E23</f>
        <v>0</v>
      </c>
      <c r="F23" s="13">
        <f>'Viviendas VPO Unifamiliares'!F23+'Vivienda VPO plurifamiliar'!F23</f>
        <v>1</v>
      </c>
      <c r="G23" s="13">
        <f>'Viviendas VPO Unifamiliares'!G23+'Vivienda VPO plurifamiliar'!G23</f>
        <v>0</v>
      </c>
      <c r="H23" s="13">
        <f>'Viviendas VPO Unifamiliares'!H23+'Vivienda VPO plurifamiliar'!H23</f>
        <v>0</v>
      </c>
      <c r="I23" s="13">
        <f>'Viviendas VPO Unifamiliares'!I23+'Vivienda VPO plurifamiliar'!I23</f>
        <v>0</v>
      </c>
      <c r="J23" s="13">
        <f>'Viviendas VPO Unifamiliares'!J23+'Vivienda VPO plurifamiliar'!J23</f>
        <v>0</v>
      </c>
      <c r="K23" s="13">
        <f>'Viviendas VPO Unifamiliares'!K23+'Vivienda VPO plurifamiliar'!K23</f>
        <v>224</v>
      </c>
      <c r="L23" s="13">
        <f>'Viviendas VPO Unifamiliares'!L23+'Vivienda VPO plurifamiliar'!L23</f>
        <v>1</v>
      </c>
      <c r="M23" s="13">
        <f>'Viviendas VPO Unifamiliares'!M23+'Vivienda VPO plurifamiliar'!M23</f>
        <v>0</v>
      </c>
      <c r="N23" s="13">
        <f>'Viviendas VPO Unifamiliares'!N23+'Vivienda VPO plurifamiliar'!N23</f>
        <v>0</v>
      </c>
      <c r="O23" s="13">
        <f>'Viviendas VPO Unifamiliares'!O23+'Vivienda VPO plurifamiliar'!O23</f>
        <v>0</v>
      </c>
      <c r="P23" s="13">
        <f>'Viviendas VPO Unifamiliares'!P23+'Vivienda VPO plurifamiliar'!P23</f>
        <v>0</v>
      </c>
      <c r="Q23" s="13">
        <f>'Viviendas VPO Unifamiliares'!Q23+'Vivienda VPO plurifamiliar'!Q23</f>
        <v>226</v>
      </c>
      <c r="R23" s="13">
        <f>'Viviendas VPO Unifamiliares'!R23+'Vivienda VPO plurifamiliar'!R23</f>
        <v>0</v>
      </c>
      <c r="S23" s="13">
        <f>'Viviendas VPO Unifamiliares'!S23+'Vivienda VPO plurifamiliar'!S23</f>
        <v>0</v>
      </c>
      <c r="T23" s="13">
        <f>'Viviendas VPO Unifamiliares'!T23+'Vivienda VPO plurifamiliar'!T23</f>
        <v>302</v>
      </c>
      <c r="U23" s="13"/>
      <c r="V23" s="13"/>
    </row>
    <row r="24" spans="2:22" x14ac:dyDescent="0.2">
      <c r="B24" s="1">
        <v>2019</v>
      </c>
      <c r="C24" s="13">
        <f>'Viviendas VPO Unifamiliares'!C24+'Vivienda VPO plurifamiliar'!C24</f>
        <v>0</v>
      </c>
      <c r="D24" s="13">
        <f>'Viviendas VPO Unifamiliares'!D24+'Vivienda VPO plurifamiliar'!D24</f>
        <v>0</v>
      </c>
      <c r="E24" s="13">
        <f>'Viviendas VPO Unifamiliares'!E24+'Vivienda VPO plurifamiliar'!E24</f>
        <v>0</v>
      </c>
      <c r="F24" s="13">
        <f>'Viviendas VPO Unifamiliares'!F24+'Vivienda VPO plurifamiliar'!F24</f>
        <v>0</v>
      </c>
      <c r="G24" s="13">
        <f>'Viviendas VPO Unifamiliares'!G24+'Vivienda VPO plurifamiliar'!G24</f>
        <v>0</v>
      </c>
      <c r="H24" s="13">
        <f>'Viviendas VPO Unifamiliares'!H24+'Vivienda VPO plurifamiliar'!H24</f>
        <v>0</v>
      </c>
      <c r="I24" s="13">
        <f>'Viviendas VPO Unifamiliares'!I24+'Vivienda VPO plurifamiliar'!I24</f>
        <v>0</v>
      </c>
      <c r="J24" s="13">
        <f>'Viviendas VPO Unifamiliares'!J24+'Vivienda VPO plurifamiliar'!J24</f>
        <v>0</v>
      </c>
      <c r="K24" s="13">
        <f>'Viviendas VPO Unifamiliares'!K24+'Vivienda VPO plurifamiliar'!K24</f>
        <v>6</v>
      </c>
      <c r="L24" s="13">
        <f>'Viviendas VPO Unifamiliares'!L24+'Vivienda VPO plurifamiliar'!L24</f>
        <v>1</v>
      </c>
      <c r="M24" s="13">
        <f>'Viviendas VPO Unifamiliares'!M24+'Vivienda VPO plurifamiliar'!M24</f>
        <v>0</v>
      </c>
      <c r="N24" s="13">
        <f>'Viviendas VPO Unifamiliares'!N24+'Vivienda VPO plurifamiliar'!N24</f>
        <v>0</v>
      </c>
      <c r="O24" s="13">
        <f>'Viviendas VPO Unifamiliares'!O24+'Vivienda VPO plurifamiliar'!O24</f>
        <v>0</v>
      </c>
      <c r="P24" s="13">
        <f>'Viviendas VPO Unifamiliares'!P24+'Vivienda VPO plurifamiliar'!P24</f>
        <v>0</v>
      </c>
      <c r="Q24" s="13">
        <f>'Viviendas VPO Unifamiliares'!Q24+'Vivienda VPO plurifamiliar'!Q24</f>
        <v>7</v>
      </c>
      <c r="R24" s="13">
        <f>'Viviendas VPO Unifamiliares'!R24+'Vivienda VPO plurifamiliar'!R24</f>
        <v>0</v>
      </c>
      <c r="S24" s="13">
        <f>'Viviendas VPO Unifamiliares'!S24+'Vivienda VPO plurifamiliar'!S24</f>
        <v>0</v>
      </c>
      <c r="T24" s="13">
        <f>'Viviendas VPO Unifamiliares'!T24+'Vivienda VPO plurifamiliar'!T24</f>
        <v>7</v>
      </c>
      <c r="U24" s="13"/>
      <c r="V24" s="13"/>
    </row>
    <row r="25" spans="2:22" x14ac:dyDescent="0.2">
      <c r="B25" s="1">
        <v>2020</v>
      </c>
      <c r="C25" s="13">
        <f>'Viviendas VPO Unifamiliares'!C25+'Vivienda VPO plurifamiliar'!C25</f>
        <v>0</v>
      </c>
      <c r="D25" s="13">
        <f>'Viviendas VPO Unifamiliares'!D25+'Vivienda VPO plurifamiliar'!D25</f>
        <v>0</v>
      </c>
      <c r="E25" s="13">
        <f>'Viviendas VPO Unifamiliares'!E25+'Vivienda VPO plurifamiliar'!E25</f>
        <v>0</v>
      </c>
      <c r="F25" s="13">
        <f>'Viviendas VPO Unifamiliares'!F25+'Vivienda VPO plurifamiliar'!F25</f>
        <v>0</v>
      </c>
      <c r="G25" s="13">
        <f>'Viviendas VPO Unifamiliares'!G25+'Vivienda VPO plurifamiliar'!G25</f>
        <v>0</v>
      </c>
      <c r="H25" s="13">
        <f>'Viviendas VPO Unifamiliares'!H25+'Vivienda VPO plurifamiliar'!H25</f>
        <v>0</v>
      </c>
      <c r="I25" s="13">
        <f>'Viviendas VPO Unifamiliares'!I25+'Vivienda VPO plurifamiliar'!I25</f>
        <v>0</v>
      </c>
      <c r="J25" s="13">
        <f>'Viviendas VPO Unifamiliares'!J25+'Vivienda VPO plurifamiliar'!J25</f>
        <v>0</v>
      </c>
      <c r="K25" s="13">
        <f>'Viviendas VPO Unifamiliares'!K25+'Vivienda VPO plurifamiliar'!K25</f>
        <v>0</v>
      </c>
      <c r="L25" s="13">
        <f>'Viviendas VPO Unifamiliares'!L25+'Vivienda VPO plurifamiliar'!L25</f>
        <v>0</v>
      </c>
      <c r="M25" s="13">
        <f>'Viviendas VPO Unifamiliares'!M25+'Vivienda VPO plurifamiliar'!M25</f>
        <v>0</v>
      </c>
      <c r="N25" s="13">
        <f>'Viviendas VPO Unifamiliares'!N25+'Vivienda VPO plurifamiliar'!N25</f>
        <v>0</v>
      </c>
      <c r="O25" s="13">
        <f>'Viviendas VPO Unifamiliares'!O25+'Vivienda VPO plurifamiliar'!O25</f>
        <v>0</v>
      </c>
      <c r="P25" s="13">
        <f>'Viviendas VPO Unifamiliares'!P25+'Vivienda VPO plurifamiliar'!P25</f>
        <v>0</v>
      </c>
      <c r="Q25" s="13">
        <f>'Viviendas VPO Unifamiliares'!Q25+'Vivienda VPO plurifamiliar'!Q25</f>
        <v>0</v>
      </c>
      <c r="R25" s="13">
        <f>'Viviendas VPO Unifamiliares'!R25+'Vivienda VPO plurifamiliar'!R25</f>
        <v>0</v>
      </c>
      <c r="S25" s="13">
        <f>'Viviendas VPO Unifamiliares'!S25+'Vivienda VPO plurifamiliar'!S25</f>
        <v>0</v>
      </c>
      <c r="T25" s="13">
        <f>'Viviendas VPO Unifamiliares'!T25+'Vivienda VPO plurifamiliar'!T25</f>
        <v>8</v>
      </c>
      <c r="U25" s="13"/>
      <c r="V25" s="13"/>
    </row>
    <row r="26" spans="2:22" x14ac:dyDescent="0.2">
      <c r="B26" s="1">
        <v>2021</v>
      </c>
      <c r="C26" s="13">
        <f>'Viviendas VPO Unifamiliares'!C26+'Vivienda VPO plurifamiliar'!C26</f>
        <v>0</v>
      </c>
      <c r="D26" s="13">
        <f>'Viviendas VPO Unifamiliares'!D26+'Vivienda VPO plurifamiliar'!D26</f>
        <v>0</v>
      </c>
      <c r="E26" s="13">
        <f>'Viviendas VPO Unifamiliares'!E26+'Vivienda VPO plurifamiliar'!E26</f>
        <v>0</v>
      </c>
      <c r="F26" s="13">
        <f>'Viviendas VPO Unifamiliares'!F26+'Vivienda VPO plurifamiliar'!F26</f>
        <v>0</v>
      </c>
      <c r="G26" s="13">
        <f>'Viviendas VPO Unifamiliares'!G26+'Vivienda VPO plurifamiliar'!G26</f>
        <v>0</v>
      </c>
      <c r="H26" s="13">
        <f>'Viviendas VPO Unifamiliares'!H26+'Vivienda VPO plurifamiliar'!H26</f>
        <v>0</v>
      </c>
      <c r="I26" s="13">
        <f>'Viviendas VPO Unifamiliares'!I26+'Vivienda VPO plurifamiliar'!I26</f>
        <v>0</v>
      </c>
      <c r="J26" s="13">
        <f>'Viviendas VPO Unifamiliares'!J26+'Vivienda VPO plurifamiliar'!J26</f>
        <v>0</v>
      </c>
      <c r="K26" s="13">
        <f>'Viviendas VPO Unifamiliares'!K26+'Vivienda VPO plurifamiliar'!K26</f>
        <v>0</v>
      </c>
      <c r="L26" s="13">
        <f>'Viviendas VPO Unifamiliares'!L26+'Vivienda VPO plurifamiliar'!L26</f>
        <v>0</v>
      </c>
      <c r="M26" s="13">
        <f>'Viviendas VPO Unifamiliares'!M26+'Vivienda VPO plurifamiliar'!M26</f>
        <v>0</v>
      </c>
      <c r="N26" s="13">
        <f>'Viviendas VPO Unifamiliares'!N26+'Vivienda VPO plurifamiliar'!N26</f>
        <v>0</v>
      </c>
      <c r="O26" s="13">
        <f>'Viviendas VPO Unifamiliares'!O26+'Vivienda VPO plurifamiliar'!O26</f>
        <v>0</v>
      </c>
      <c r="P26" s="13">
        <f>'Viviendas VPO Unifamiliares'!P26+'Vivienda VPO plurifamiliar'!P26</f>
        <v>0</v>
      </c>
      <c r="Q26" s="13">
        <f>'Viviendas VPO Unifamiliares'!Q26+'Vivienda VPO plurifamiliar'!Q26</f>
        <v>0</v>
      </c>
      <c r="R26" s="13">
        <f>'Viviendas VPO Unifamiliares'!R26+'Vivienda VPO plurifamiliar'!R26</f>
        <v>0</v>
      </c>
      <c r="S26" s="13">
        <f>'Viviendas VPO Unifamiliares'!S26+'Vivienda VPO plurifamiliar'!S26</f>
        <v>0</v>
      </c>
      <c r="T26" s="13">
        <f>'Viviendas VPO Unifamiliares'!T26+'Vivienda VPO plurifamiliar'!T26</f>
        <v>18</v>
      </c>
      <c r="U26" s="13"/>
      <c r="V26" s="13"/>
    </row>
    <row r="27" spans="2:22" x14ac:dyDescent="0.2">
      <c r="B27" s="1">
        <v>2022</v>
      </c>
      <c r="C27" s="13">
        <f>'Viviendas VPO Unifamiliares'!C27+'Vivienda VPO plurifamiliar'!C27</f>
        <v>0</v>
      </c>
      <c r="D27" s="13">
        <f>'Viviendas VPO Unifamiliares'!D27+'Vivienda VPO plurifamiliar'!D27</f>
        <v>0</v>
      </c>
      <c r="E27" s="13">
        <f>'Viviendas VPO Unifamiliares'!E27+'Vivienda VPO plurifamiliar'!E27</f>
        <v>0</v>
      </c>
      <c r="F27" s="13">
        <f>'Viviendas VPO Unifamiliares'!F27+'Vivienda VPO plurifamiliar'!F27</f>
        <v>0</v>
      </c>
      <c r="G27" s="13">
        <f>'Viviendas VPO Unifamiliares'!G27+'Vivienda VPO plurifamiliar'!G27</f>
        <v>0</v>
      </c>
      <c r="H27" s="13">
        <f>'Viviendas VPO Unifamiliares'!H27+'Vivienda VPO plurifamiliar'!H27</f>
        <v>0</v>
      </c>
      <c r="I27" s="13">
        <f>'Viviendas VPO Unifamiliares'!I27+'Vivienda VPO plurifamiliar'!I27</f>
        <v>0</v>
      </c>
      <c r="J27" s="13">
        <f>'Viviendas VPO Unifamiliares'!J27+'Vivienda VPO plurifamiliar'!J27</f>
        <v>0</v>
      </c>
      <c r="K27" s="13">
        <f>'Viviendas VPO Unifamiliares'!K27+'Vivienda VPO plurifamiliar'!K27</f>
        <v>0</v>
      </c>
      <c r="L27" s="13">
        <f>'Viviendas VPO Unifamiliares'!L27+'Vivienda VPO plurifamiliar'!L27</f>
        <v>0</v>
      </c>
      <c r="M27" s="13">
        <f>'Viviendas VPO Unifamiliares'!M27+'Vivienda VPO plurifamiliar'!M27</f>
        <v>0</v>
      </c>
      <c r="N27" s="13">
        <f>'Viviendas VPO Unifamiliares'!N27+'Vivienda VPO plurifamiliar'!N27</f>
        <v>0</v>
      </c>
      <c r="O27" s="13">
        <f>'Viviendas VPO Unifamiliares'!O27+'Vivienda VPO plurifamiliar'!O27</f>
        <v>0</v>
      </c>
      <c r="P27" s="13">
        <f>'Viviendas VPO Unifamiliares'!P27+'Vivienda VPO plurifamiliar'!P27</f>
        <v>0</v>
      </c>
      <c r="Q27" s="13">
        <f>'Viviendas VPO Unifamiliares'!Q27+'Vivienda VPO plurifamiliar'!Q27</f>
        <v>0</v>
      </c>
      <c r="R27" s="13">
        <f>'Viviendas VPO Unifamiliares'!R27+'Vivienda VPO plurifamiliar'!R27</f>
        <v>0</v>
      </c>
      <c r="S27" s="13">
        <f>'Viviendas VPO Unifamiliares'!S27+'Vivienda VPO plurifamiliar'!S27</f>
        <v>112</v>
      </c>
      <c r="T27" s="13">
        <f>'Viviendas VPO Unifamiliares'!T27+'Vivienda VPO plurifamiliar'!T27</f>
        <v>185</v>
      </c>
      <c r="U27" s="13"/>
      <c r="V27" s="13"/>
    </row>
    <row r="28" spans="2:22" x14ac:dyDescent="0.2">
      <c r="B28" s="2" t="s">
        <v>24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2:22" x14ac:dyDescent="0.2">
      <c r="B29" s="1" t="s">
        <v>25</v>
      </c>
      <c r="C29" s="13">
        <f>'Viviendas VPO Unifamiliares'!C29+'Vivienda VPO plurifamiliar'!C29</f>
        <v>0</v>
      </c>
      <c r="D29" s="13">
        <f>'Viviendas VPO Unifamiliares'!D29+'Vivienda VPO plurifamiliar'!D29</f>
        <v>0</v>
      </c>
      <c r="E29" s="13">
        <f>'Viviendas VPO Unifamiliares'!E29+'Vivienda VPO plurifamiliar'!E29</f>
        <v>0</v>
      </c>
      <c r="F29" s="13">
        <f>'Viviendas VPO Unifamiliares'!F29+'Vivienda VPO plurifamiliar'!F29</f>
        <v>0</v>
      </c>
      <c r="G29" s="13">
        <f>'Viviendas VPO Unifamiliares'!G29+'Vivienda VPO plurifamiliar'!G29</f>
        <v>0</v>
      </c>
      <c r="H29" s="13">
        <f>'Viviendas VPO Unifamiliares'!H29+'Vivienda VPO plurifamiliar'!H29</f>
        <v>0</v>
      </c>
      <c r="I29" s="13">
        <f>'Viviendas VPO Unifamiliares'!I29+'Vivienda VPO plurifamiliar'!I29</f>
        <v>0</v>
      </c>
      <c r="J29" s="13">
        <f>'Viviendas VPO Unifamiliares'!J29+'Vivienda VPO plurifamiliar'!J29</f>
        <v>0</v>
      </c>
      <c r="K29" s="13">
        <f>'Viviendas VPO Unifamiliares'!K29+'Vivienda VPO plurifamiliar'!K29</f>
        <v>181</v>
      </c>
      <c r="L29" s="13">
        <f>'Viviendas VPO Unifamiliares'!L29+'Vivienda VPO plurifamiliar'!L29</f>
        <v>0</v>
      </c>
      <c r="M29" s="13">
        <f>'Viviendas VPO Unifamiliares'!M29+'Vivienda VPO plurifamiliar'!M29</f>
        <v>0</v>
      </c>
      <c r="N29" s="13">
        <f>'Viviendas VPO Unifamiliares'!N29+'Vivienda VPO plurifamiliar'!N29</f>
        <v>72</v>
      </c>
      <c r="O29" s="13">
        <f>'Viviendas VPO Unifamiliares'!O29+'Vivienda VPO plurifamiliar'!O29</f>
        <v>0</v>
      </c>
      <c r="P29" s="13">
        <f>'Viviendas VPO Unifamiliares'!P29+'Vivienda VPO plurifamiliar'!P29</f>
        <v>85</v>
      </c>
      <c r="Q29" s="13">
        <f>'Viviendas VPO Unifamiliares'!Q29+'Vivienda VPO plurifamiliar'!Q29</f>
        <v>338</v>
      </c>
      <c r="R29" s="13">
        <f>'Viviendas VPO Unifamiliares'!R29+'Vivienda VPO plurifamiliar'!R29</f>
        <v>0</v>
      </c>
      <c r="S29" s="13">
        <f>'Viviendas VPO Unifamiliares'!S29+'Vivienda VPO plurifamiliar'!S29</f>
        <v>0</v>
      </c>
      <c r="T29" s="13">
        <f>'Viviendas VPO Unifamiliares'!T29+'Vivienda VPO plurifamiliar'!T29</f>
        <v>338</v>
      </c>
      <c r="U29" s="13">
        <v>1295</v>
      </c>
      <c r="V29" s="13">
        <v>6560</v>
      </c>
    </row>
    <row r="30" spans="2:22" x14ac:dyDescent="0.2">
      <c r="B30" s="1" t="s">
        <v>26</v>
      </c>
      <c r="C30" s="13">
        <f>'Viviendas VPO Unifamiliares'!C30+'Vivienda VPO plurifamiliar'!C30</f>
        <v>0</v>
      </c>
      <c r="D30" s="13">
        <f>'Viviendas VPO Unifamiliares'!D30+'Vivienda VPO plurifamiliar'!D30</f>
        <v>0</v>
      </c>
      <c r="E30" s="13">
        <f>'Viviendas VPO Unifamiliares'!E30+'Vivienda VPO plurifamiliar'!E30</f>
        <v>0</v>
      </c>
      <c r="F30" s="13">
        <f>'Viviendas VPO Unifamiliares'!F30+'Vivienda VPO plurifamiliar'!F30</f>
        <v>0</v>
      </c>
      <c r="G30" s="13">
        <f>'Viviendas VPO Unifamiliares'!G30+'Vivienda VPO plurifamiliar'!G30</f>
        <v>0</v>
      </c>
      <c r="H30" s="13">
        <f>'Viviendas VPO Unifamiliares'!H30+'Vivienda VPO plurifamiliar'!H30</f>
        <v>0</v>
      </c>
      <c r="I30" s="13">
        <f>'Viviendas VPO Unifamiliares'!I30+'Vivienda VPO plurifamiliar'!I30</f>
        <v>0</v>
      </c>
      <c r="J30" s="13">
        <f>'Viviendas VPO Unifamiliares'!J30+'Vivienda VPO plurifamiliar'!J30</f>
        <v>0</v>
      </c>
      <c r="K30" s="13">
        <f>'Viviendas VPO Unifamiliares'!K30+'Vivienda VPO plurifamiliar'!K30</f>
        <v>0</v>
      </c>
      <c r="L30" s="13">
        <f>'Viviendas VPO Unifamiliares'!L30+'Vivienda VPO plurifamiliar'!L30</f>
        <v>20</v>
      </c>
      <c r="M30" s="13">
        <f>'Viviendas VPO Unifamiliares'!M30+'Vivienda VPO plurifamiliar'!M30</f>
        <v>0</v>
      </c>
      <c r="N30" s="13">
        <f>'Viviendas VPO Unifamiliares'!N30+'Vivienda VPO plurifamiliar'!N30</f>
        <v>0</v>
      </c>
      <c r="O30" s="13">
        <f>'Viviendas VPO Unifamiliares'!O30+'Vivienda VPO plurifamiliar'!O30</f>
        <v>0</v>
      </c>
      <c r="P30" s="13">
        <f>'Viviendas VPO Unifamiliares'!P30+'Vivienda VPO plurifamiliar'!P30</f>
        <v>0</v>
      </c>
      <c r="Q30" s="13">
        <f>'Viviendas VPO Unifamiliares'!Q30+'Vivienda VPO plurifamiliar'!Q30</f>
        <v>20</v>
      </c>
      <c r="R30" s="13">
        <f>'Viviendas VPO Unifamiliares'!R30+'Vivienda VPO plurifamiliar'!R30</f>
        <v>0</v>
      </c>
      <c r="S30" s="13">
        <f>'Viviendas VPO Unifamiliares'!S30+'Vivienda VPO plurifamiliar'!S30</f>
        <v>0</v>
      </c>
      <c r="T30" s="13">
        <f>'Viviendas VPO Unifamiliares'!T30+'Vivienda VPO plurifamiliar'!T30</f>
        <v>20</v>
      </c>
      <c r="U30" s="13">
        <v>1517</v>
      </c>
      <c r="V30" s="13">
        <v>8944</v>
      </c>
    </row>
    <row r="31" spans="2:22" x14ac:dyDescent="0.2">
      <c r="B31" s="1" t="s">
        <v>27</v>
      </c>
      <c r="C31" s="13">
        <f>'Viviendas VPO Unifamiliares'!C31+'Vivienda VPO plurifamiliar'!C31</f>
        <v>0</v>
      </c>
      <c r="D31" s="13">
        <f>'Viviendas VPO Unifamiliares'!D31+'Vivienda VPO plurifamiliar'!D31</f>
        <v>0</v>
      </c>
      <c r="E31" s="13">
        <f>'Viviendas VPO Unifamiliares'!E31+'Vivienda VPO plurifamiliar'!E31</f>
        <v>0</v>
      </c>
      <c r="F31" s="13">
        <f>'Viviendas VPO Unifamiliares'!F31+'Vivienda VPO plurifamiliar'!F31</f>
        <v>0</v>
      </c>
      <c r="G31" s="13">
        <f>'Viviendas VPO Unifamiliares'!G31+'Vivienda VPO plurifamiliar'!G31</f>
        <v>0</v>
      </c>
      <c r="H31" s="13">
        <f>'Viviendas VPO Unifamiliares'!H31+'Vivienda VPO plurifamiliar'!H31</f>
        <v>0</v>
      </c>
      <c r="I31" s="13">
        <f>'Viviendas VPO Unifamiliares'!I31+'Vivienda VPO plurifamiliar'!I31</f>
        <v>0</v>
      </c>
      <c r="J31" s="13">
        <f>'Viviendas VPO Unifamiliares'!J31+'Vivienda VPO plurifamiliar'!J31</f>
        <v>0</v>
      </c>
      <c r="K31" s="13">
        <f>'Viviendas VPO Unifamiliares'!K31+'Vivienda VPO plurifamiliar'!K31</f>
        <v>0</v>
      </c>
      <c r="L31" s="13">
        <f>'Viviendas VPO Unifamiliares'!L31+'Vivienda VPO plurifamiliar'!L31</f>
        <v>0</v>
      </c>
      <c r="M31" s="13">
        <f>'Viviendas VPO Unifamiliares'!M31+'Vivienda VPO plurifamiliar'!M31</f>
        <v>0</v>
      </c>
      <c r="N31" s="13">
        <f>'Viviendas VPO Unifamiliares'!N31+'Vivienda VPO plurifamiliar'!N31</f>
        <v>0</v>
      </c>
      <c r="O31" s="13">
        <f>'Viviendas VPO Unifamiliares'!O31+'Vivienda VPO plurifamiliar'!O31</f>
        <v>0</v>
      </c>
      <c r="P31" s="13">
        <f>'Viviendas VPO Unifamiliares'!P31+'Vivienda VPO plurifamiliar'!P31</f>
        <v>0</v>
      </c>
      <c r="Q31" s="13">
        <f>'Viviendas VPO Unifamiliares'!Q31+'Vivienda VPO plurifamiliar'!Q31</f>
        <v>0</v>
      </c>
      <c r="R31" s="13">
        <f>'Viviendas VPO Unifamiliares'!R31+'Vivienda VPO plurifamiliar'!R31</f>
        <v>0</v>
      </c>
      <c r="S31" s="13">
        <f>'Viviendas VPO Unifamiliares'!S31+'Vivienda VPO plurifamiliar'!S31</f>
        <v>0</v>
      </c>
      <c r="T31" s="13">
        <f>'Viviendas VPO Unifamiliares'!T31+'Vivienda VPO plurifamiliar'!T31</f>
        <v>30</v>
      </c>
      <c r="U31" s="13">
        <v>622</v>
      </c>
      <c r="V31" s="13">
        <v>6931</v>
      </c>
    </row>
    <row r="32" spans="2:22" x14ac:dyDescent="0.2">
      <c r="B32" s="1" t="s">
        <v>28</v>
      </c>
      <c r="C32" s="13">
        <f>'Viviendas VPO Unifamiliares'!C32+'Vivienda VPO plurifamiliar'!C32</f>
        <v>0</v>
      </c>
      <c r="D32" s="13">
        <f>'Viviendas VPO Unifamiliares'!D32+'Vivienda VPO plurifamiliar'!D32</f>
        <v>0</v>
      </c>
      <c r="E32" s="13">
        <f>'Viviendas VPO Unifamiliares'!E32+'Vivienda VPO plurifamiliar'!E32</f>
        <v>0</v>
      </c>
      <c r="F32" s="13">
        <f>'Viviendas VPO Unifamiliares'!F32+'Vivienda VPO plurifamiliar'!F32</f>
        <v>0</v>
      </c>
      <c r="G32" s="13">
        <f>'Viviendas VPO Unifamiliares'!G32+'Vivienda VPO plurifamiliar'!G32</f>
        <v>0</v>
      </c>
      <c r="H32" s="13">
        <f>'Viviendas VPO Unifamiliares'!H32+'Vivienda VPO plurifamiliar'!H32</f>
        <v>0</v>
      </c>
      <c r="I32" s="13">
        <f>'Viviendas VPO Unifamiliares'!I32+'Vivienda VPO plurifamiliar'!I32</f>
        <v>0</v>
      </c>
      <c r="J32" s="13">
        <f>'Viviendas VPO Unifamiliares'!J32+'Vivienda VPO plurifamiliar'!J32</f>
        <v>0</v>
      </c>
      <c r="K32" s="13">
        <f>'Viviendas VPO Unifamiliares'!K32+'Vivienda VPO plurifamiliar'!K32</f>
        <v>21</v>
      </c>
      <c r="L32" s="13">
        <f>'Viviendas VPO Unifamiliares'!L32+'Vivienda VPO plurifamiliar'!L32</f>
        <v>0</v>
      </c>
      <c r="M32" s="13">
        <f>'Viviendas VPO Unifamiliares'!M32+'Vivienda VPO plurifamiliar'!M32</f>
        <v>0</v>
      </c>
      <c r="N32" s="13">
        <f>'Viviendas VPO Unifamiliares'!N32+'Vivienda VPO plurifamiliar'!N32</f>
        <v>0</v>
      </c>
      <c r="O32" s="13">
        <f>'Viviendas VPO Unifamiliares'!O32+'Vivienda VPO plurifamiliar'!O32</f>
        <v>0</v>
      </c>
      <c r="P32" s="13">
        <f>'Viviendas VPO Unifamiliares'!P32+'Vivienda VPO plurifamiliar'!P32</f>
        <v>0</v>
      </c>
      <c r="Q32" s="13">
        <f>'Viviendas VPO Unifamiliares'!Q32+'Vivienda VPO plurifamiliar'!Q32</f>
        <v>21</v>
      </c>
      <c r="R32" s="13">
        <f>'Viviendas VPO Unifamiliares'!R32+'Vivienda VPO plurifamiliar'!R32</f>
        <v>0</v>
      </c>
      <c r="S32" s="13">
        <f>'Viviendas VPO Unifamiliares'!S32+'Vivienda VPO plurifamiliar'!S32</f>
        <v>0</v>
      </c>
      <c r="T32" s="13">
        <f>'Viviendas VPO Unifamiliares'!T32+'Vivienda VPO plurifamiliar'!T32</f>
        <v>168</v>
      </c>
      <c r="U32" s="13">
        <v>1455</v>
      </c>
      <c r="V32" s="13">
        <v>5836</v>
      </c>
    </row>
    <row r="33" spans="2:22" x14ac:dyDescent="0.2">
      <c r="B33" s="1" t="s">
        <v>29</v>
      </c>
      <c r="C33" s="13">
        <f>'Viviendas VPO Unifamiliares'!C33+'Vivienda VPO plurifamiliar'!C33</f>
        <v>0</v>
      </c>
      <c r="D33" s="13">
        <f>'Viviendas VPO Unifamiliares'!D33+'Vivienda VPO plurifamiliar'!D33</f>
        <v>0</v>
      </c>
      <c r="E33" s="13">
        <f>'Viviendas VPO Unifamiliares'!E33+'Vivienda VPO plurifamiliar'!E33</f>
        <v>0</v>
      </c>
      <c r="F33" s="13">
        <f>'Viviendas VPO Unifamiliares'!F33+'Vivienda VPO plurifamiliar'!F33</f>
        <v>0</v>
      </c>
      <c r="G33" s="13">
        <f>'Viviendas VPO Unifamiliares'!G33+'Vivienda VPO plurifamiliar'!G33</f>
        <v>0</v>
      </c>
      <c r="H33" s="13">
        <f>'Viviendas VPO Unifamiliares'!H33+'Vivienda VPO plurifamiliar'!H33</f>
        <v>0</v>
      </c>
      <c r="I33" s="13">
        <f>'Viviendas VPO Unifamiliares'!I33+'Vivienda VPO plurifamiliar'!I33</f>
        <v>0</v>
      </c>
      <c r="J33" s="13">
        <f>'Viviendas VPO Unifamiliares'!J33+'Vivienda VPO plurifamiliar'!J33</f>
        <v>0</v>
      </c>
      <c r="K33" s="13">
        <f>'Viviendas VPO Unifamiliares'!K33+'Vivienda VPO plurifamiliar'!K33</f>
        <v>0</v>
      </c>
      <c r="L33" s="13">
        <f>'Viviendas VPO Unifamiliares'!L33+'Vivienda VPO plurifamiliar'!L33</f>
        <v>0</v>
      </c>
      <c r="M33" s="13">
        <f>'Viviendas VPO Unifamiliares'!M33+'Vivienda VPO plurifamiliar'!M33</f>
        <v>0</v>
      </c>
      <c r="N33" s="13">
        <f>'Viviendas VPO Unifamiliares'!N33+'Vivienda VPO plurifamiliar'!N33</f>
        <v>0</v>
      </c>
      <c r="O33" s="13">
        <f>'Viviendas VPO Unifamiliares'!O33+'Vivienda VPO plurifamiliar'!O33</f>
        <v>0</v>
      </c>
      <c r="P33" s="13">
        <f>'Viviendas VPO Unifamiliares'!P33+'Vivienda VPO plurifamiliar'!P33</f>
        <v>0</v>
      </c>
      <c r="Q33" s="13">
        <f>'Viviendas VPO Unifamiliares'!Q33+'Vivienda VPO plurifamiliar'!Q33</f>
        <v>0</v>
      </c>
      <c r="R33" s="13">
        <f>'Viviendas VPO Unifamiliares'!R33+'Vivienda VPO plurifamiliar'!R33</f>
        <v>0</v>
      </c>
      <c r="S33" s="13">
        <f>'Viviendas VPO Unifamiliares'!S33+'Vivienda VPO plurifamiliar'!S33</f>
        <v>0</v>
      </c>
      <c r="T33" s="13">
        <f>'Viviendas VPO Unifamiliares'!T33+'Vivienda VPO plurifamiliar'!T33</f>
        <v>0</v>
      </c>
      <c r="U33" s="13">
        <v>972</v>
      </c>
      <c r="V33" s="13">
        <v>6242</v>
      </c>
    </row>
    <row r="34" spans="2:22" x14ac:dyDescent="0.2">
      <c r="B34" s="1" t="s">
        <v>30</v>
      </c>
      <c r="C34" s="13">
        <f>'Viviendas VPO Unifamiliares'!C34+'Vivienda VPO plurifamiliar'!C34</f>
        <v>24</v>
      </c>
      <c r="D34" s="13">
        <f>'Viviendas VPO Unifamiliares'!D34+'Vivienda VPO plurifamiliar'!D34</f>
        <v>0</v>
      </c>
      <c r="E34" s="13">
        <f>'Viviendas VPO Unifamiliares'!E34+'Vivienda VPO plurifamiliar'!E34</f>
        <v>0</v>
      </c>
      <c r="F34" s="13">
        <f>'Viviendas VPO Unifamiliares'!F34+'Vivienda VPO plurifamiliar'!F34</f>
        <v>0</v>
      </c>
      <c r="G34" s="13">
        <f>'Viviendas VPO Unifamiliares'!G34+'Vivienda VPO plurifamiliar'!G34</f>
        <v>0</v>
      </c>
      <c r="H34" s="13">
        <f>'Viviendas VPO Unifamiliares'!H34+'Vivienda VPO plurifamiliar'!H34</f>
        <v>0</v>
      </c>
      <c r="I34" s="13">
        <f>'Viviendas VPO Unifamiliares'!I34+'Vivienda VPO plurifamiliar'!I34</f>
        <v>0</v>
      </c>
      <c r="J34" s="13">
        <f>'Viviendas VPO Unifamiliares'!J34+'Vivienda VPO plurifamiliar'!J34</f>
        <v>0</v>
      </c>
      <c r="K34" s="13">
        <f>'Viviendas VPO Unifamiliares'!K34+'Vivienda VPO plurifamiliar'!K34</f>
        <v>253</v>
      </c>
      <c r="L34" s="13">
        <f>'Viviendas VPO Unifamiliares'!L34+'Vivienda VPO plurifamiliar'!L34</f>
        <v>0</v>
      </c>
      <c r="M34" s="13">
        <f>'Viviendas VPO Unifamiliares'!M34+'Vivienda VPO plurifamiliar'!M34</f>
        <v>0</v>
      </c>
      <c r="N34" s="13">
        <f>'Viviendas VPO Unifamiliares'!N34+'Vivienda VPO plurifamiliar'!N34</f>
        <v>0</v>
      </c>
      <c r="O34" s="13">
        <f>'Viviendas VPO Unifamiliares'!O34+'Vivienda VPO plurifamiliar'!O34</f>
        <v>0</v>
      </c>
      <c r="P34" s="13">
        <f>'Viviendas VPO Unifamiliares'!P34+'Vivienda VPO plurifamiliar'!P34</f>
        <v>0</v>
      </c>
      <c r="Q34" s="13">
        <f>'Viviendas VPO Unifamiliares'!Q34+'Vivienda VPO plurifamiliar'!Q34</f>
        <v>277</v>
      </c>
      <c r="R34" s="13">
        <f>'Viviendas VPO Unifamiliares'!R34+'Vivienda VPO plurifamiliar'!R34</f>
        <v>0</v>
      </c>
      <c r="S34" s="13">
        <f>'Viviendas VPO Unifamiliares'!S34+'Vivienda VPO plurifamiliar'!S34</f>
        <v>0</v>
      </c>
      <c r="T34" s="13">
        <f>'Viviendas VPO Unifamiliares'!T34+'Vivienda VPO plurifamiliar'!T34</f>
        <v>311</v>
      </c>
      <c r="U34" s="13">
        <v>1827</v>
      </c>
      <c r="V34" s="13">
        <v>8258</v>
      </c>
    </row>
    <row r="35" spans="2:22" x14ac:dyDescent="0.2">
      <c r="B35" s="1" t="s">
        <v>31</v>
      </c>
      <c r="C35" s="13">
        <f>'Viviendas VPO Unifamiliares'!C35+'Vivienda VPO plurifamiliar'!C35</f>
        <v>0</v>
      </c>
      <c r="D35" s="13">
        <f>'Viviendas VPO Unifamiliares'!D35+'Vivienda VPO plurifamiliar'!D35</f>
        <v>0</v>
      </c>
      <c r="E35" s="13">
        <f>'Viviendas VPO Unifamiliares'!E35+'Vivienda VPO plurifamiliar'!E35</f>
        <v>0</v>
      </c>
      <c r="F35" s="13">
        <f>'Viviendas VPO Unifamiliares'!F35+'Vivienda VPO plurifamiliar'!F35</f>
        <v>0</v>
      </c>
      <c r="G35" s="13">
        <f>'Viviendas VPO Unifamiliares'!G35+'Vivienda VPO plurifamiliar'!G35</f>
        <v>0</v>
      </c>
      <c r="H35" s="13">
        <f>'Viviendas VPO Unifamiliares'!H35+'Vivienda VPO plurifamiliar'!H35</f>
        <v>0</v>
      </c>
      <c r="I35" s="13">
        <f>'Viviendas VPO Unifamiliares'!I35+'Vivienda VPO plurifamiliar'!I35</f>
        <v>0</v>
      </c>
      <c r="J35" s="13">
        <f>'Viviendas VPO Unifamiliares'!J35+'Vivienda VPO plurifamiliar'!J35</f>
        <v>0</v>
      </c>
      <c r="K35" s="13">
        <f>'Viviendas VPO Unifamiliares'!K35+'Vivienda VPO plurifamiliar'!K35</f>
        <v>0</v>
      </c>
      <c r="L35" s="13">
        <f>'Viviendas VPO Unifamiliares'!L35+'Vivienda VPO plurifamiliar'!L35</f>
        <v>0</v>
      </c>
      <c r="M35" s="13">
        <f>'Viviendas VPO Unifamiliares'!M35+'Vivienda VPO plurifamiliar'!M35</f>
        <v>0</v>
      </c>
      <c r="N35" s="13">
        <f>'Viviendas VPO Unifamiliares'!N35+'Vivienda VPO plurifamiliar'!N35</f>
        <v>0</v>
      </c>
      <c r="O35" s="13">
        <f>'Viviendas VPO Unifamiliares'!O35+'Vivienda VPO plurifamiliar'!O35</f>
        <v>0</v>
      </c>
      <c r="P35" s="13">
        <f>'Viviendas VPO Unifamiliares'!P35+'Vivienda VPO plurifamiliar'!P35</f>
        <v>0</v>
      </c>
      <c r="Q35" s="13">
        <f>'Viviendas VPO Unifamiliares'!Q35+'Vivienda VPO plurifamiliar'!Q35</f>
        <v>0</v>
      </c>
      <c r="R35" s="13">
        <f>'Viviendas VPO Unifamiliares'!R35+'Vivienda VPO plurifamiliar'!R35</f>
        <v>0</v>
      </c>
      <c r="S35" s="13">
        <f>'Viviendas VPO Unifamiliares'!S35+'Vivienda VPO plurifamiliar'!S35</f>
        <v>0</v>
      </c>
      <c r="T35" s="13">
        <f>'Viviendas VPO Unifamiliares'!T35+'Vivienda VPO plurifamiliar'!T35</f>
        <v>0</v>
      </c>
      <c r="U35" s="13">
        <v>1507</v>
      </c>
      <c r="V35" s="13">
        <v>5350</v>
      </c>
    </row>
    <row r="36" spans="2:22" x14ac:dyDescent="0.2">
      <c r="B36" s="1" t="s">
        <v>32</v>
      </c>
      <c r="C36" s="13">
        <f>'Viviendas VPO Unifamiliares'!C36+'Vivienda VPO plurifamiliar'!C36</f>
        <v>0</v>
      </c>
      <c r="D36" s="13">
        <f>'Viviendas VPO Unifamiliares'!D36+'Vivienda VPO plurifamiliar'!D36</f>
        <v>0</v>
      </c>
      <c r="E36" s="13">
        <f>'Viviendas VPO Unifamiliares'!E36+'Vivienda VPO plurifamiliar'!E36</f>
        <v>0</v>
      </c>
      <c r="F36" s="13">
        <f>'Viviendas VPO Unifamiliares'!F36+'Vivienda VPO plurifamiliar'!F36</f>
        <v>0</v>
      </c>
      <c r="G36" s="13">
        <f>'Viviendas VPO Unifamiliares'!G36+'Vivienda VPO plurifamiliar'!G36</f>
        <v>0</v>
      </c>
      <c r="H36" s="13">
        <f>'Viviendas VPO Unifamiliares'!H36+'Vivienda VPO plurifamiliar'!H36</f>
        <v>0</v>
      </c>
      <c r="I36" s="13">
        <f>'Viviendas VPO Unifamiliares'!I36+'Vivienda VPO plurifamiliar'!I36</f>
        <v>0</v>
      </c>
      <c r="J36" s="13">
        <f>'Viviendas VPO Unifamiliares'!J36+'Vivienda VPO plurifamiliar'!J36</f>
        <v>0</v>
      </c>
      <c r="K36" s="13">
        <f>'Viviendas VPO Unifamiliares'!K36+'Vivienda VPO plurifamiliar'!K36</f>
        <v>85</v>
      </c>
      <c r="L36" s="13">
        <f>'Viviendas VPO Unifamiliares'!L36+'Vivienda VPO plurifamiliar'!L36</f>
        <v>0</v>
      </c>
      <c r="M36" s="13">
        <f>'Viviendas VPO Unifamiliares'!M36+'Vivienda VPO plurifamiliar'!M36</f>
        <v>0</v>
      </c>
      <c r="N36" s="13">
        <f>'Viviendas VPO Unifamiliares'!N36+'Vivienda VPO plurifamiliar'!N36</f>
        <v>0</v>
      </c>
      <c r="O36" s="13">
        <f>'Viviendas VPO Unifamiliares'!O36+'Vivienda VPO plurifamiliar'!O36</f>
        <v>0</v>
      </c>
      <c r="P36" s="13">
        <f>'Viviendas VPO Unifamiliares'!P36+'Vivienda VPO plurifamiliar'!P36</f>
        <v>0</v>
      </c>
      <c r="Q36" s="13">
        <f>'Viviendas VPO Unifamiliares'!Q36+'Vivienda VPO plurifamiliar'!Q36</f>
        <v>85</v>
      </c>
      <c r="R36" s="13">
        <f>'Viviendas VPO Unifamiliares'!R36+'Vivienda VPO plurifamiliar'!R36</f>
        <v>0</v>
      </c>
      <c r="S36" s="13">
        <f>'Viviendas VPO Unifamiliares'!S36+'Vivienda VPO plurifamiliar'!S36</f>
        <v>0</v>
      </c>
      <c r="T36" s="13">
        <f>'Viviendas VPO Unifamiliares'!T36+'Vivienda VPO plurifamiliar'!T36</f>
        <v>89</v>
      </c>
      <c r="U36" s="13">
        <v>560</v>
      </c>
      <c r="V36" s="13">
        <v>3495</v>
      </c>
    </row>
    <row r="37" spans="2:22" x14ac:dyDescent="0.2">
      <c r="B37" s="1" t="s">
        <v>33</v>
      </c>
      <c r="C37" s="13">
        <f>'Viviendas VPO Unifamiliares'!C37+'Vivienda VPO plurifamiliar'!C37</f>
        <v>0</v>
      </c>
      <c r="D37" s="13">
        <f>'Viviendas VPO Unifamiliares'!D37+'Vivienda VPO plurifamiliar'!D37</f>
        <v>0</v>
      </c>
      <c r="E37" s="13">
        <f>'Viviendas VPO Unifamiliares'!E37+'Vivienda VPO plurifamiliar'!E37</f>
        <v>0</v>
      </c>
      <c r="F37" s="13">
        <f>'Viviendas VPO Unifamiliares'!F37+'Vivienda VPO plurifamiliar'!F37</f>
        <v>22</v>
      </c>
      <c r="G37" s="13">
        <f>'Viviendas VPO Unifamiliares'!G37+'Vivienda VPO plurifamiliar'!G37</f>
        <v>0</v>
      </c>
      <c r="H37" s="13">
        <f>'Viviendas VPO Unifamiliares'!H37+'Vivienda VPO plurifamiliar'!H37</f>
        <v>0</v>
      </c>
      <c r="I37" s="13">
        <f>'Viviendas VPO Unifamiliares'!I37+'Vivienda VPO plurifamiliar'!I37</f>
        <v>0</v>
      </c>
      <c r="J37" s="13">
        <f>'Viviendas VPO Unifamiliares'!J37+'Vivienda VPO plurifamiliar'!J37</f>
        <v>0</v>
      </c>
      <c r="K37" s="13">
        <f>'Viviendas VPO Unifamiliares'!K37+'Vivienda VPO plurifamiliar'!K37</f>
        <v>1</v>
      </c>
      <c r="L37" s="13">
        <f>'Viviendas VPO Unifamiliares'!L37+'Vivienda VPO plurifamiliar'!L37</f>
        <v>0</v>
      </c>
      <c r="M37" s="13">
        <f>'Viviendas VPO Unifamiliares'!M37+'Vivienda VPO plurifamiliar'!M37</f>
        <v>0</v>
      </c>
      <c r="N37" s="13">
        <f>'Viviendas VPO Unifamiliares'!N37+'Vivienda VPO plurifamiliar'!N37</f>
        <v>0</v>
      </c>
      <c r="O37" s="13">
        <f>'Viviendas VPO Unifamiliares'!O37+'Vivienda VPO plurifamiliar'!O37</f>
        <v>0</v>
      </c>
      <c r="P37" s="13">
        <f>'Viviendas VPO Unifamiliares'!P37+'Vivienda VPO plurifamiliar'!P37</f>
        <v>0</v>
      </c>
      <c r="Q37" s="13">
        <f>'Viviendas VPO Unifamiliares'!Q37+'Vivienda VPO plurifamiliar'!Q37</f>
        <v>23</v>
      </c>
      <c r="R37" s="13">
        <f>'Viviendas VPO Unifamiliares'!R37+'Vivienda VPO plurifamiliar'!R37</f>
        <v>0</v>
      </c>
      <c r="S37" s="13">
        <f>'Viviendas VPO Unifamiliares'!S37+'Vivienda VPO plurifamiliar'!S37</f>
        <v>0</v>
      </c>
      <c r="T37" s="13">
        <f>'Viviendas VPO Unifamiliares'!T37+'Vivienda VPO plurifamiliar'!T37</f>
        <v>25</v>
      </c>
      <c r="U37" s="13">
        <v>356</v>
      </c>
      <c r="V37" s="13">
        <v>2273</v>
      </c>
    </row>
    <row r="38" spans="2:22" x14ac:dyDescent="0.2">
      <c r="B38" s="1" t="s">
        <v>34</v>
      </c>
      <c r="C38" s="13">
        <f>'Viviendas VPO Unifamiliares'!C38+'Vivienda VPO plurifamiliar'!C38</f>
        <v>0</v>
      </c>
      <c r="D38" s="13">
        <f>'Viviendas VPO Unifamiliares'!D38+'Vivienda VPO plurifamiliar'!D38</f>
        <v>0</v>
      </c>
      <c r="E38" s="13">
        <f>'Viviendas VPO Unifamiliares'!E38+'Vivienda VPO plurifamiliar'!E38</f>
        <v>0</v>
      </c>
      <c r="F38" s="13">
        <f>'Viviendas VPO Unifamiliares'!F38+'Vivienda VPO plurifamiliar'!F38</f>
        <v>0</v>
      </c>
      <c r="G38" s="13">
        <f>'Viviendas VPO Unifamiliares'!G38+'Vivienda VPO plurifamiliar'!G38</f>
        <v>0</v>
      </c>
      <c r="H38" s="13">
        <f>'Viviendas VPO Unifamiliares'!H38+'Vivienda VPO plurifamiliar'!H38</f>
        <v>0</v>
      </c>
      <c r="I38" s="13">
        <f>'Viviendas VPO Unifamiliares'!I38+'Vivienda VPO plurifamiliar'!I38</f>
        <v>0</v>
      </c>
      <c r="J38" s="13">
        <f>'Viviendas VPO Unifamiliares'!J38+'Vivienda VPO plurifamiliar'!J38</f>
        <v>0</v>
      </c>
      <c r="K38" s="13">
        <f>'Viviendas VPO Unifamiliares'!K38+'Vivienda VPO plurifamiliar'!K38</f>
        <v>146</v>
      </c>
      <c r="L38" s="13">
        <f>'Viviendas VPO Unifamiliares'!L38+'Vivienda VPO plurifamiliar'!L38</f>
        <v>0</v>
      </c>
      <c r="M38" s="13">
        <f>'Viviendas VPO Unifamiliares'!M38+'Vivienda VPO plurifamiliar'!M38</f>
        <v>0</v>
      </c>
      <c r="N38" s="13">
        <f>'Viviendas VPO Unifamiliares'!N38+'Vivienda VPO plurifamiliar'!N38</f>
        <v>0</v>
      </c>
      <c r="O38" s="13">
        <f>'Viviendas VPO Unifamiliares'!O38+'Vivienda VPO plurifamiliar'!O38</f>
        <v>0</v>
      </c>
      <c r="P38" s="13">
        <f>'Viviendas VPO Unifamiliares'!P38+'Vivienda VPO plurifamiliar'!P38</f>
        <v>0</v>
      </c>
      <c r="Q38" s="13">
        <f>'Viviendas VPO Unifamiliares'!Q38+'Vivienda VPO plurifamiliar'!Q38</f>
        <v>146</v>
      </c>
      <c r="R38" s="13">
        <f>'Viviendas VPO Unifamiliares'!R38+'Vivienda VPO plurifamiliar'!R38</f>
        <v>0</v>
      </c>
      <c r="S38" s="13">
        <f>'Viviendas VPO Unifamiliares'!S38+'Vivienda VPO plurifamiliar'!S38</f>
        <v>0</v>
      </c>
      <c r="T38" s="13">
        <f>'Viviendas VPO Unifamiliares'!T38+'Vivienda VPO plurifamiliar'!T38</f>
        <v>147</v>
      </c>
      <c r="U38" s="13">
        <v>192</v>
      </c>
      <c r="V38" s="13">
        <v>1847</v>
      </c>
    </row>
    <row r="39" spans="2:22" x14ac:dyDescent="0.2">
      <c r="B39" s="1" t="s">
        <v>35</v>
      </c>
      <c r="C39" s="13">
        <f>'Viviendas VPO Unifamiliares'!C39+'Vivienda VPO plurifamiliar'!C39</f>
        <v>0</v>
      </c>
      <c r="D39" s="13">
        <f>'Viviendas VPO Unifamiliares'!D39+'Vivienda VPO plurifamiliar'!D39</f>
        <v>0</v>
      </c>
      <c r="E39" s="13">
        <f>'Viviendas VPO Unifamiliares'!E39+'Vivienda VPO plurifamiliar'!E39</f>
        <v>1</v>
      </c>
      <c r="F39" s="13">
        <f>'Viviendas VPO Unifamiliares'!F39+'Vivienda VPO plurifamiliar'!F39</f>
        <v>0</v>
      </c>
      <c r="G39" s="13">
        <f>'Viviendas VPO Unifamiliares'!G39+'Vivienda VPO plurifamiliar'!G39</f>
        <v>0</v>
      </c>
      <c r="H39" s="13">
        <f>'Viviendas VPO Unifamiliares'!H39+'Vivienda VPO plurifamiliar'!H39</f>
        <v>0</v>
      </c>
      <c r="I39" s="13">
        <f>'Viviendas VPO Unifamiliares'!I39+'Vivienda VPO plurifamiliar'!I39</f>
        <v>0</v>
      </c>
      <c r="J39" s="13">
        <f>'Viviendas VPO Unifamiliares'!J39+'Vivienda VPO plurifamiliar'!J39</f>
        <v>0</v>
      </c>
      <c r="K39" s="13">
        <f>'Viviendas VPO Unifamiliares'!K39+'Vivienda VPO plurifamiliar'!K39</f>
        <v>79</v>
      </c>
      <c r="L39" s="13">
        <f>'Viviendas VPO Unifamiliares'!L39+'Vivienda VPO plurifamiliar'!L39</f>
        <v>135</v>
      </c>
      <c r="M39" s="13">
        <f>'Viviendas VPO Unifamiliares'!M39+'Vivienda VPO plurifamiliar'!M39</f>
        <v>0</v>
      </c>
      <c r="N39" s="13">
        <f>'Viviendas VPO Unifamiliares'!N39+'Vivienda VPO plurifamiliar'!N39</f>
        <v>0</v>
      </c>
      <c r="O39" s="13">
        <f>'Viviendas VPO Unifamiliares'!O39+'Vivienda VPO plurifamiliar'!O39</f>
        <v>0</v>
      </c>
      <c r="P39" s="13">
        <f>'Viviendas VPO Unifamiliares'!P39+'Vivienda VPO plurifamiliar'!P39</f>
        <v>0</v>
      </c>
      <c r="Q39" s="13">
        <f>'Viviendas VPO Unifamiliares'!Q39+'Vivienda VPO plurifamiliar'!Q39</f>
        <v>215</v>
      </c>
      <c r="R39" s="13">
        <f>'Viviendas VPO Unifamiliares'!R39+'Vivienda VPO plurifamiliar'!R39</f>
        <v>0</v>
      </c>
      <c r="S39" s="13">
        <f>'Viviendas VPO Unifamiliares'!S39+'Vivienda VPO plurifamiliar'!S39</f>
        <v>0</v>
      </c>
      <c r="T39" s="13">
        <f>'Viviendas VPO Unifamiliares'!T39+'Vivienda VPO plurifamiliar'!T39</f>
        <v>232</v>
      </c>
      <c r="U39" s="13">
        <v>138</v>
      </c>
      <c r="V39" s="13">
        <v>2611</v>
      </c>
    </row>
    <row r="40" spans="2:22" x14ac:dyDescent="0.2">
      <c r="B40" s="1" t="s">
        <v>36</v>
      </c>
      <c r="C40" s="13">
        <f>'Viviendas VPO Unifamiliares'!C40+'Vivienda VPO plurifamiliar'!C40</f>
        <v>0</v>
      </c>
      <c r="D40" s="13">
        <f>'Viviendas VPO Unifamiliares'!D40+'Vivienda VPO plurifamiliar'!D40</f>
        <v>0</v>
      </c>
      <c r="E40" s="13">
        <f>'Viviendas VPO Unifamiliares'!E40+'Vivienda VPO plurifamiliar'!E40</f>
        <v>0</v>
      </c>
      <c r="F40" s="13">
        <f>'Viviendas VPO Unifamiliares'!F40+'Vivienda VPO plurifamiliar'!F40</f>
        <v>0</v>
      </c>
      <c r="G40" s="13">
        <f>'Viviendas VPO Unifamiliares'!G40+'Vivienda VPO plurifamiliar'!G40</f>
        <v>0</v>
      </c>
      <c r="H40" s="13">
        <f>'Viviendas VPO Unifamiliares'!H40+'Vivienda VPO plurifamiliar'!H40</f>
        <v>0</v>
      </c>
      <c r="I40" s="13">
        <f>'Viviendas VPO Unifamiliares'!I40+'Vivienda VPO plurifamiliar'!I40</f>
        <v>0</v>
      </c>
      <c r="J40" s="13">
        <f>'Viviendas VPO Unifamiliares'!J40+'Vivienda VPO plurifamiliar'!J40</f>
        <v>0</v>
      </c>
      <c r="K40" s="13">
        <f>'Viviendas VPO Unifamiliares'!K40+'Vivienda VPO plurifamiliar'!K40</f>
        <v>5</v>
      </c>
      <c r="L40" s="13">
        <f>'Viviendas VPO Unifamiliares'!L40+'Vivienda VPO plurifamiliar'!L40</f>
        <v>1</v>
      </c>
      <c r="M40" s="13">
        <f>'Viviendas VPO Unifamiliares'!M40+'Vivienda VPO plurifamiliar'!M40</f>
        <v>0</v>
      </c>
      <c r="N40" s="13">
        <f>'Viviendas VPO Unifamiliares'!N40+'Vivienda VPO plurifamiliar'!N40</f>
        <v>0</v>
      </c>
      <c r="O40" s="13">
        <f>'Viviendas VPO Unifamiliares'!O40+'Vivienda VPO plurifamiliar'!O40</f>
        <v>0</v>
      </c>
      <c r="P40" s="13">
        <f>'Viviendas VPO Unifamiliares'!P40+'Vivienda VPO plurifamiliar'!P40</f>
        <v>0</v>
      </c>
      <c r="Q40" s="13">
        <f>'Viviendas VPO Unifamiliares'!Q40+'Vivienda VPO plurifamiliar'!Q40</f>
        <v>6</v>
      </c>
      <c r="R40" s="13">
        <f>'Viviendas VPO Unifamiliares'!R40+'Vivienda VPO plurifamiliar'!R40</f>
        <v>0</v>
      </c>
      <c r="S40" s="13">
        <f>'Viviendas VPO Unifamiliares'!S40+'Vivienda VPO plurifamiliar'!S40</f>
        <v>0</v>
      </c>
      <c r="T40" s="13">
        <f>'Viviendas VPO Unifamiliares'!T40+'Vivienda VPO plurifamiliar'!T40</f>
        <v>6</v>
      </c>
      <c r="U40" s="13">
        <v>320</v>
      </c>
      <c r="V40" s="13">
        <v>2341</v>
      </c>
    </row>
    <row r="41" spans="2:22" x14ac:dyDescent="0.2">
      <c r="B41" s="1" t="s">
        <v>37</v>
      </c>
      <c r="C41" s="13">
        <f>'Viviendas VPO Unifamiliares'!C41+'Vivienda VPO plurifamiliar'!C41</f>
        <v>0</v>
      </c>
      <c r="D41" s="13">
        <f>'Viviendas VPO Unifamiliares'!D41+'Vivienda VPO plurifamiliar'!D41</f>
        <v>0</v>
      </c>
      <c r="E41" s="13">
        <f>'Viviendas VPO Unifamiliares'!E41+'Vivienda VPO plurifamiliar'!E41</f>
        <v>0</v>
      </c>
      <c r="F41" s="13">
        <f>'Viviendas VPO Unifamiliares'!F41+'Vivienda VPO plurifamiliar'!F41</f>
        <v>0</v>
      </c>
      <c r="G41" s="13">
        <f>'Viviendas VPO Unifamiliares'!G41+'Vivienda VPO plurifamiliar'!G41</f>
        <v>0</v>
      </c>
      <c r="H41" s="13">
        <f>'Viviendas VPO Unifamiliares'!H41+'Vivienda VPO plurifamiliar'!H41</f>
        <v>0</v>
      </c>
      <c r="I41" s="13">
        <f>'Viviendas VPO Unifamiliares'!I41+'Vivienda VPO plurifamiliar'!I41</f>
        <v>0</v>
      </c>
      <c r="J41" s="13">
        <f>'Viviendas VPO Unifamiliares'!J41+'Vivienda VPO plurifamiliar'!J41</f>
        <v>0</v>
      </c>
      <c r="K41" s="13">
        <f>'Viviendas VPO Unifamiliares'!K41+'Vivienda VPO plurifamiliar'!K41</f>
        <v>0</v>
      </c>
      <c r="L41" s="13">
        <f>'Viviendas VPO Unifamiliares'!L41+'Vivienda VPO plurifamiliar'!L41</f>
        <v>0</v>
      </c>
      <c r="M41" s="13">
        <f>'Viviendas VPO Unifamiliares'!M41+'Vivienda VPO plurifamiliar'!M41</f>
        <v>0</v>
      </c>
      <c r="N41" s="13">
        <f>'Viviendas VPO Unifamiliares'!N41+'Vivienda VPO plurifamiliar'!N41</f>
        <v>0</v>
      </c>
      <c r="O41" s="13">
        <f>'Viviendas VPO Unifamiliares'!O41+'Vivienda VPO plurifamiliar'!O41</f>
        <v>0</v>
      </c>
      <c r="P41" s="13">
        <f>'Viviendas VPO Unifamiliares'!P41+'Vivienda VPO plurifamiliar'!P41</f>
        <v>0</v>
      </c>
      <c r="Q41" s="13">
        <f>'Viviendas VPO Unifamiliares'!Q41+'Vivienda VPO plurifamiliar'!Q41</f>
        <v>0</v>
      </c>
      <c r="R41" s="13">
        <f>'Viviendas VPO Unifamiliares'!R41+'Vivienda VPO plurifamiliar'!R41</f>
        <v>0</v>
      </c>
      <c r="S41" s="13">
        <f>'Viviendas VPO Unifamiliares'!S41+'Vivienda VPO plurifamiliar'!S41</f>
        <v>0</v>
      </c>
      <c r="T41" s="13">
        <f>'Viviendas VPO Unifamiliares'!T41+'Vivienda VPO plurifamiliar'!T41</f>
        <v>0</v>
      </c>
      <c r="U41" s="13">
        <v>1</v>
      </c>
      <c r="V41" s="13">
        <v>1428</v>
      </c>
    </row>
    <row r="42" spans="2:22" x14ac:dyDescent="0.2">
      <c r="B42" s="1" t="s">
        <v>38</v>
      </c>
      <c r="C42" s="13">
        <f>'Viviendas VPO Unifamiliares'!C42+'Vivienda VPO plurifamiliar'!C42</f>
        <v>0</v>
      </c>
      <c r="D42" s="13">
        <f>'Viviendas VPO Unifamiliares'!D42+'Vivienda VPO plurifamiliar'!D42</f>
        <v>0</v>
      </c>
      <c r="E42" s="13">
        <f>'Viviendas VPO Unifamiliares'!E42+'Vivienda VPO plurifamiliar'!E42</f>
        <v>0</v>
      </c>
      <c r="F42" s="13">
        <f>'Viviendas VPO Unifamiliares'!F42+'Vivienda VPO plurifamiliar'!F42</f>
        <v>0</v>
      </c>
      <c r="G42" s="13">
        <f>'Viviendas VPO Unifamiliares'!G42+'Vivienda VPO plurifamiliar'!G42</f>
        <v>0</v>
      </c>
      <c r="H42" s="13">
        <f>'Viviendas VPO Unifamiliares'!H42+'Vivienda VPO plurifamiliar'!H42</f>
        <v>0</v>
      </c>
      <c r="I42" s="13">
        <f>'Viviendas VPO Unifamiliares'!I42+'Vivienda VPO plurifamiliar'!I42</f>
        <v>0</v>
      </c>
      <c r="J42" s="13">
        <f>'Viviendas VPO Unifamiliares'!J42+'Vivienda VPO plurifamiliar'!J42</f>
        <v>0</v>
      </c>
      <c r="K42" s="13">
        <f>'Viviendas VPO Unifamiliares'!K42+'Vivienda VPO plurifamiliar'!K42</f>
        <v>113</v>
      </c>
      <c r="L42" s="13">
        <f>'Viviendas VPO Unifamiliares'!L42+'Vivienda VPO plurifamiliar'!L42</f>
        <v>0</v>
      </c>
      <c r="M42" s="13">
        <f>'Viviendas VPO Unifamiliares'!M42+'Vivienda VPO plurifamiliar'!M42</f>
        <v>0</v>
      </c>
      <c r="N42" s="13">
        <f>'Viviendas VPO Unifamiliares'!N42+'Vivienda VPO plurifamiliar'!N42</f>
        <v>0</v>
      </c>
      <c r="O42" s="13">
        <f>'Viviendas VPO Unifamiliares'!O42+'Vivienda VPO plurifamiliar'!O42</f>
        <v>0</v>
      </c>
      <c r="P42" s="13">
        <f>'Viviendas VPO Unifamiliares'!P42+'Vivienda VPO plurifamiliar'!P42</f>
        <v>0</v>
      </c>
      <c r="Q42" s="13">
        <f>'Viviendas VPO Unifamiliares'!Q42+'Vivienda VPO plurifamiliar'!Q42</f>
        <v>113</v>
      </c>
      <c r="R42" s="13">
        <f>'Viviendas VPO Unifamiliares'!R42+'Vivienda VPO plurifamiliar'!R42</f>
        <v>0</v>
      </c>
      <c r="S42" s="13">
        <f>'Viviendas VPO Unifamiliares'!S42+'Vivienda VPO plurifamiliar'!S42</f>
        <v>0</v>
      </c>
      <c r="T42" s="13">
        <f>'Viviendas VPO Unifamiliares'!T42+'Vivienda VPO plurifamiliar'!T42</f>
        <v>113</v>
      </c>
      <c r="U42" s="13">
        <v>232</v>
      </c>
      <c r="V42" s="13">
        <v>1880</v>
      </c>
    </row>
    <row r="43" spans="2:22" x14ac:dyDescent="0.2">
      <c r="B43" s="1" t="s">
        <v>39</v>
      </c>
      <c r="C43" s="13">
        <f>'Viviendas VPO Unifamiliares'!C43+'Vivienda VPO plurifamiliar'!C43</f>
        <v>0</v>
      </c>
      <c r="D43" s="13">
        <f>'Viviendas VPO Unifamiliares'!D43+'Vivienda VPO plurifamiliar'!D43</f>
        <v>0</v>
      </c>
      <c r="E43" s="13">
        <f>'Viviendas VPO Unifamiliares'!E43+'Vivienda VPO plurifamiliar'!E43</f>
        <v>0</v>
      </c>
      <c r="F43" s="13">
        <f>'Viviendas VPO Unifamiliares'!F43+'Vivienda VPO plurifamiliar'!F43</f>
        <v>0</v>
      </c>
      <c r="G43" s="13">
        <f>'Viviendas VPO Unifamiliares'!G43+'Vivienda VPO plurifamiliar'!G43</f>
        <v>0</v>
      </c>
      <c r="H43" s="13">
        <f>'Viviendas VPO Unifamiliares'!H43+'Vivienda VPO plurifamiliar'!H43</f>
        <v>0</v>
      </c>
      <c r="I43" s="13">
        <f>'Viviendas VPO Unifamiliares'!I43+'Vivienda VPO plurifamiliar'!I43</f>
        <v>0</v>
      </c>
      <c r="J43" s="13">
        <f>'Viviendas VPO Unifamiliares'!J43+'Vivienda VPO plurifamiliar'!J43</f>
        <v>0</v>
      </c>
      <c r="K43" s="13">
        <f>'Viviendas VPO Unifamiliares'!K43+'Vivienda VPO plurifamiliar'!K43</f>
        <v>33</v>
      </c>
      <c r="L43" s="13">
        <f>'Viviendas VPO Unifamiliares'!L43+'Vivienda VPO plurifamiliar'!L43</f>
        <v>0</v>
      </c>
      <c r="M43" s="13">
        <f>'Viviendas VPO Unifamiliares'!M43+'Vivienda VPO plurifamiliar'!M43</f>
        <v>0</v>
      </c>
      <c r="N43" s="13">
        <f>'Viviendas VPO Unifamiliares'!N43+'Vivienda VPO plurifamiliar'!N43</f>
        <v>0</v>
      </c>
      <c r="O43" s="13">
        <f>'Viviendas VPO Unifamiliares'!O43+'Vivienda VPO plurifamiliar'!O43</f>
        <v>0</v>
      </c>
      <c r="P43" s="13">
        <f>'Viviendas VPO Unifamiliares'!P43+'Vivienda VPO plurifamiliar'!P43</f>
        <v>0</v>
      </c>
      <c r="Q43" s="13">
        <f>'Viviendas VPO Unifamiliares'!Q43+'Vivienda VPO plurifamiliar'!Q43</f>
        <v>33</v>
      </c>
      <c r="R43" s="13">
        <f>'Viviendas VPO Unifamiliares'!R43+'Vivienda VPO plurifamiliar'!R43</f>
        <v>0</v>
      </c>
      <c r="S43" s="13">
        <f>'Viviendas VPO Unifamiliares'!S43+'Vivienda VPO plurifamiliar'!S43</f>
        <v>0</v>
      </c>
      <c r="T43" s="13">
        <f>'Viviendas VPO Unifamiliares'!T43+'Vivienda VPO plurifamiliar'!T43</f>
        <v>33</v>
      </c>
      <c r="U43" s="13">
        <v>61</v>
      </c>
      <c r="V43" s="13">
        <v>689</v>
      </c>
    </row>
    <row r="44" spans="2:22" x14ac:dyDescent="0.2">
      <c r="B44" s="1" t="s">
        <v>40</v>
      </c>
      <c r="C44" s="13">
        <f>'Viviendas VPO Unifamiliares'!C44+'Vivienda VPO plurifamiliar'!C44</f>
        <v>0</v>
      </c>
      <c r="D44" s="13">
        <f>'Viviendas VPO Unifamiliares'!D44+'Vivienda VPO plurifamiliar'!D44</f>
        <v>0</v>
      </c>
      <c r="E44" s="13">
        <f>'Viviendas VPO Unifamiliares'!E44+'Vivienda VPO plurifamiliar'!E44</f>
        <v>0</v>
      </c>
      <c r="F44" s="13">
        <f>'Viviendas VPO Unifamiliares'!F44+'Vivienda VPO plurifamiliar'!F44</f>
        <v>0</v>
      </c>
      <c r="G44" s="13">
        <f>'Viviendas VPO Unifamiliares'!G44+'Vivienda VPO plurifamiliar'!G44</f>
        <v>0</v>
      </c>
      <c r="H44" s="13">
        <f>'Viviendas VPO Unifamiliares'!H44+'Vivienda VPO plurifamiliar'!H44</f>
        <v>0</v>
      </c>
      <c r="I44" s="13">
        <f>'Viviendas VPO Unifamiliares'!I44+'Vivienda VPO plurifamiliar'!I44</f>
        <v>0</v>
      </c>
      <c r="J44" s="13">
        <f>'Viviendas VPO Unifamiliares'!J44+'Vivienda VPO plurifamiliar'!J44</f>
        <v>0</v>
      </c>
      <c r="K44" s="13">
        <f>'Viviendas VPO Unifamiliares'!K44+'Vivienda VPO plurifamiliar'!K44</f>
        <v>0</v>
      </c>
      <c r="L44" s="13">
        <f>'Viviendas VPO Unifamiliares'!L44+'Vivienda VPO plurifamiliar'!L44</f>
        <v>0</v>
      </c>
      <c r="M44" s="13">
        <f>'Viviendas VPO Unifamiliares'!M44+'Vivienda VPO plurifamiliar'!M44</f>
        <v>0</v>
      </c>
      <c r="N44" s="13">
        <f>'Viviendas VPO Unifamiliares'!N44+'Vivienda VPO plurifamiliar'!N44</f>
        <v>0</v>
      </c>
      <c r="O44" s="13">
        <f>'Viviendas VPO Unifamiliares'!O44+'Vivienda VPO plurifamiliar'!O44</f>
        <v>0</v>
      </c>
      <c r="P44" s="13">
        <f>'Viviendas VPO Unifamiliares'!P44+'Vivienda VPO plurifamiliar'!P44</f>
        <v>0</v>
      </c>
      <c r="Q44" s="13">
        <f>'Viviendas VPO Unifamiliares'!Q44+'Vivienda VPO plurifamiliar'!Q44</f>
        <v>0</v>
      </c>
      <c r="R44" s="13">
        <f>'Viviendas VPO Unifamiliares'!R44+'Vivienda VPO plurifamiliar'!R44</f>
        <v>0</v>
      </c>
      <c r="S44" s="13">
        <f>'Viviendas VPO Unifamiliares'!S44+'Vivienda VPO plurifamiliar'!S44</f>
        <v>0</v>
      </c>
      <c r="T44" s="13">
        <f>'Viviendas VPO Unifamiliares'!T44+'Vivienda VPO plurifamiliar'!T44</f>
        <v>0</v>
      </c>
      <c r="U44" s="13">
        <v>20</v>
      </c>
      <c r="V44" s="13">
        <v>722</v>
      </c>
    </row>
    <row r="45" spans="2:22" x14ac:dyDescent="0.2">
      <c r="B45" s="1" t="s">
        <v>41</v>
      </c>
      <c r="C45" s="13">
        <f>'Viviendas VPO Unifamiliares'!C45+'Vivienda VPO plurifamiliar'!C45</f>
        <v>0</v>
      </c>
      <c r="D45" s="13">
        <f>'Viviendas VPO Unifamiliares'!D45+'Vivienda VPO plurifamiliar'!D45</f>
        <v>0</v>
      </c>
      <c r="E45" s="13">
        <f>'Viviendas VPO Unifamiliares'!E45+'Vivienda VPO plurifamiliar'!E45</f>
        <v>0</v>
      </c>
      <c r="F45" s="13">
        <f>'Viviendas VPO Unifamiliares'!F45+'Vivienda VPO plurifamiliar'!F45</f>
        <v>0</v>
      </c>
      <c r="G45" s="13">
        <f>'Viviendas VPO Unifamiliares'!G45+'Vivienda VPO plurifamiliar'!G45</f>
        <v>0</v>
      </c>
      <c r="H45" s="13">
        <f>'Viviendas VPO Unifamiliares'!H45+'Vivienda VPO plurifamiliar'!H45</f>
        <v>0</v>
      </c>
      <c r="I45" s="13">
        <f>'Viviendas VPO Unifamiliares'!I45+'Vivienda VPO plurifamiliar'!I45</f>
        <v>0</v>
      </c>
      <c r="J45" s="13">
        <f>'Viviendas VPO Unifamiliares'!J45+'Vivienda VPO plurifamiliar'!J45</f>
        <v>0</v>
      </c>
      <c r="K45" s="13">
        <f>'Viviendas VPO Unifamiliares'!K45+'Vivienda VPO plurifamiliar'!K45</f>
        <v>12</v>
      </c>
      <c r="L45" s="13">
        <f>'Viviendas VPO Unifamiliares'!L45+'Vivienda VPO plurifamiliar'!L45</f>
        <v>0</v>
      </c>
      <c r="M45" s="13">
        <f>'Viviendas VPO Unifamiliares'!M45+'Vivienda VPO plurifamiliar'!M45</f>
        <v>0</v>
      </c>
      <c r="N45" s="13">
        <f>'Viviendas VPO Unifamiliares'!N45+'Vivienda VPO plurifamiliar'!N45</f>
        <v>0</v>
      </c>
      <c r="O45" s="13">
        <f>'Viviendas VPO Unifamiliares'!O45+'Vivienda VPO plurifamiliar'!O45</f>
        <v>0</v>
      </c>
      <c r="P45" s="13">
        <f>'Viviendas VPO Unifamiliares'!P45+'Vivienda VPO plurifamiliar'!P45</f>
        <v>0</v>
      </c>
      <c r="Q45" s="13">
        <f>'Viviendas VPO Unifamiliares'!Q45+'Vivienda VPO plurifamiliar'!Q45</f>
        <v>12</v>
      </c>
      <c r="R45" s="13">
        <f>'Viviendas VPO Unifamiliares'!R45+'Vivienda VPO plurifamiliar'!R45</f>
        <v>0</v>
      </c>
      <c r="S45" s="13">
        <f>'Viviendas VPO Unifamiliares'!S45+'Vivienda VPO plurifamiliar'!S45</f>
        <v>0</v>
      </c>
      <c r="T45" s="13">
        <f>'Viviendas VPO Unifamiliares'!T45+'Vivienda VPO plurifamiliar'!T45</f>
        <v>12</v>
      </c>
      <c r="U45" s="13"/>
      <c r="V45" s="13"/>
    </row>
    <row r="46" spans="2:22" x14ac:dyDescent="0.2">
      <c r="B46" s="1" t="s">
        <v>42</v>
      </c>
      <c r="C46" s="13">
        <f>'Viviendas VPO Unifamiliares'!C46+'Vivienda VPO plurifamiliar'!C46</f>
        <v>0</v>
      </c>
      <c r="D46" s="13">
        <f>'Viviendas VPO Unifamiliares'!D46+'Vivienda VPO plurifamiliar'!D46</f>
        <v>0</v>
      </c>
      <c r="E46" s="13">
        <f>'Viviendas VPO Unifamiliares'!E46+'Vivienda VPO plurifamiliar'!E46</f>
        <v>0</v>
      </c>
      <c r="F46" s="13">
        <f>'Viviendas VPO Unifamiliares'!F46+'Vivienda VPO plurifamiliar'!F46</f>
        <v>0</v>
      </c>
      <c r="G46" s="13">
        <f>'Viviendas VPO Unifamiliares'!G46+'Vivienda VPO plurifamiliar'!G46</f>
        <v>0</v>
      </c>
      <c r="H46" s="13">
        <f>'Viviendas VPO Unifamiliares'!H46+'Vivienda VPO plurifamiliar'!H46</f>
        <v>0</v>
      </c>
      <c r="I46" s="13">
        <f>'Viviendas VPO Unifamiliares'!I46+'Vivienda VPO plurifamiliar'!I46</f>
        <v>0</v>
      </c>
      <c r="J46" s="13">
        <f>'Viviendas VPO Unifamiliares'!J46+'Vivienda VPO plurifamiliar'!J46</f>
        <v>0</v>
      </c>
      <c r="K46" s="13">
        <f>'Viviendas VPO Unifamiliares'!K46+'Vivienda VPO plurifamiliar'!K46</f>
        <v>0</v>
      </c>
      <c r="L46" s="13">
        <f>'Viviendas VPO Unifamiliares'!L46+'Vivienda VPO plurifamiliar'!L46</f>
        <v>0</v>
      </c>
      <c r="M46" s="13">
        <f>'Viviendas VPO Unifamiliares'!M46+'Vivienda VPO plurifamiliar'!M46</f>
        <v>0</v>
      </c>
      <c r="N46" s="13">
        <f>'Viviendas VPO Unifamiliares'!N46+'Vivienda VPO plurifamiliar'!N46</f>
        <v>0</v>
      </c>
      <c r="O46" s="13">
        <f>'Viviendas VPO Unifamiliares'!O46+'Vivienda VPO plurifamiliar'!O46</f>
        <v>0</v>
      </c>
      <c r="P46" s="13">
        <f>'Viviendas VPO Unifamiliares'!P46+'Vivienda VPO plurifamiliar'!P46</f>
        <v>0</v>
      </c>
      <c r="Q46" s="13">
        <f>'Viviendas VPO Unifamiliares'!Q46+'Vivienda VPO plurifamiliar'!Q46</f>
        <v>0</v>
      </c>
      <c r="R46" s="13">
        <f>'Viviendas VPO Unifamiliares'!R46+'Vivienda VPO plurifamiliar'!R46</f>
        <v>0</v>
      </c>
      <c r="S46" s="13">
        <f>'Viviendas VPO Unifamiliares'!S46+'Vivienda VPO plurifamiliar'!S46</f>
        <v>0</v>
      </c>
      <c r="T46" s="13">
        <f>'Viviendas VPO Unifamiliares'!T46+'Vivienda VPO plurifamiliar'!T46</f>
        <v>0</v>
      </c>
      <c r="U46" s="11"/>
      <c r="V46" s="11"/>
    </row>
    <row r="47" spans="2:22" x14ac:dyDescent="0.2">
      <c r="B47" s="1" t="s">
        <v>43</v>
      </c>
      <c r="C47" s="13">
        <f>'Viviendas VPO Unifamiliares'!C47+'Vivienda VPO plurifamiliar'!C47</f>
        <v>0</v>
      </c>
      <c r="D47" s="13">
        <f>'Viviendas VPO Unifamiliares'!D47+'Vivienda VPO plurifamiliar'!D47</f>
        <v>0</v>
      </c>
      <c r="E47" s="13">
        <f>'Viviendas VPO Unifamiliares'!E47+'Vivienda VPO plurifamiliar'!E47</f>
        <v>0</v>
      </c>
      <c r="F47" s="13">
        <f>'Viviendas VPO Unifamiliares'!F47+'Vivienda VPO plurifamiliar'!F47</f>
        <v>0</v>
      </c>
      <c r="G47" s="13">
        <f>'Viviendas VPO Unifamiliares'!G47+'Vivienda VPO plurifamiliar'!G47</f>
        <v>0</v>
      </c>
      <c r="H47" s="13">
        <f>'Viviendas VPO Unifamiliares'!H47+'Vivienda VPO plurifamiliar'!H47</f>
        <v>0</v>
      </c>
      <c r="I47" s="13">
        <f>'Viviendas VPO Unifamiliares'!I47+'Vivienda VPO plurifamiliar'!I47</f>
        <v>0</v>
      </c>
      <c r="J47" s="13">
        <f>'Viviendas VPO Unifamiliares'!J47+'Vivienda VPO plurifamiliar'!J47</f>
        <v>0</v>
      </c>
      <c r="K47" s="13">
        <f>'Viviendas VPO Unifamiliares'!K47+'Vivienda VPO plurifamiliar'!K47</f>
        <v>0</v>
      </c>
      <c r="L47" s="13">
        <f>'Viviendas VPO Unifamiliares'!L47+'Vivienda VPO plurifamiliar'!L47</f>
        <v>3</v>
      </c>
      <c r="M47" s="13">
        <f>'Viviendas VPO Unifamiliares'!M47+'Vivienda VPO plurifamiliar'!M47</f>
        <v>0</v>
      </c>
      <c r="N47" s="13">
        <f>'Viviendas VPO Unifamiliares'!N47+'Vivienda VPO plurifamiliar'!N47</f>
        <v>0</v>
      </c>
      <c r="O47" s="13">
        <f>'Viviendas VPO Unifamiliares'!O47+'Vivienda VPO plurifamiliar'!O47</f>
        <v>0</v>
      </c>
      <c r="P47" s="13">
        <f>'Viviendas VPO Unifamiliares'!P47+'Vivienda VPO plurifamiliar'!P47</f>
        <v>0</v>
      </c>
      <c r="Q47" s="13">
        <f>'Viviendas VPO Unifamiliares'!Q47+'Vivienda VPO plurifamiliar'!Q47</f>
        <v>3</v>
      </c>
      <c r="R47" s="13">
        <f>'Viviendas VPO Unifamiliares'!R47+'Vivienda VPO plurifamiliar'!R47</f>
        <v>0</v>
      </c>
      <c r="S47" s="13">
        <f>'Viviendas VPO Unifamiliares'!S47+'Vivienda VPO plurifamiliar'!S47</f>
        <v>0</v>
      </c>
      <c r="T47" s="13">
        <f>'Viviendas VPO Unifamiliares'!T47+'Vivienda VPO plurifamiliar'!T47</f>
        <v>3</v>
      </c>
      <c r="U47" s="11"/>
      <c r="V47" s="11"/>
    </row>
    <row r="48" spans="2:22" x14ac:dyDescent="0.2">
      <c r="B48" s="1" t="s">
        <v>44</v>
      </c>
      <c r="C48" s="13">
        <f>'Viviendas VPO Unifamiliares'!C48+'Vivienda VPO plurifamiliar'!C48</f>
        <v>0</v>
      </c>
      <c r="D48" s="13">
        <f>'Viviendas VPO Unifamiliares'!D48+'Vivienda VPO plurifamiliar'!D48</f>
        <v>0</v>
      </c>
      <c r="E48" s="13">
        <f>'Viviendas VPO Unifamiliares'!E48+'Vivienda VPO plurifamiliar'!E48</f>
        <v>0</v>
      </c>
      <c r="F48" s="13">
        <f>'Viviendas VPO Unifamiliares'!F48+'Vivienda VPO plurifamiliar'!F48</f>
        <v>0</v>
      </c>
      <c r="G48" s="13">
        <f>'Viviendas VPO Unifamiliares'!G48+'Vivienda VPO plurifamiliar'!G48</f>
        <v>0</v>
      </c>
      <c r="H48" s="13">
        <f>'Viviendas VPO Unifamiliares'!H48+'Vivienda VPO plurifamiliar'!H48</f>
        <v>0</v>
      </c>
      <c r="I48" s="13">
        <f>'Viviendas VPO Unifamiliares'!I48+'Vivienda VPO plurifamiliar'!I48</f>
        <v>0</v>
      </c>
      <c r="J48" s="13">
        <f>'Viviendas VPO Unifamiliares'!J48+'Vivienda VPO plurifamiliar'!J48</f>
        <v>0</v>
      </c>
      <c r="K48" s="13">
        <f>'Viviendas VPO Unifamiliares'!K48+'Vivienda VPO plurifamiliar'!K48</f>
        <v>0</v>
      </c>
      <c r="L48" s="13">
        <f>'Viviendas VPO Unifamiliares'!L48+'Vivienda VPO plurifamiliar'!L48</f>
        <v>0</v>
      </c>
      <c r="M48" s="13">
        <f>'Viviendas VPO Unifamiliares'!M48+'Vivienda VPO plurifamiliar'!M48</f>
        <v>0</v>
      </c>
      <c r="N48" s="13">
        <f>'Viviendas VPO Unifamiliares'!N48+'Vivienda VPO plurifamiliar'!N48</f>
        <v>0</v>
      </c>
      <c r="O48" s="13">
        <f>'Viviendas VPO Unifamiliares'!O48+'Vivienda VPO plurifamiliar'!O48</f>
        <v>0</v>
      </c>
      <c r="P48" s="13">
        <f>'Viviendas VPO Unifamiliares'!P48+'Vivienda VPO plurifamiliar'!P48</f>
        <v>0</v>
      </c>
      <c r="Q48" s="13">
        <f>'Viviendas VPO Unifamiliares'!Q48+'Vivienda VPO plurifamiliar'!Q48</f>
        <v>0</v>
      </c>
      <c r="R48" s="13">
        <f>'Viviendas VPO Unifamiliares'!R48+'Vivienda VPO plurifamiliar'!R48</f>
        <v>0</v>
      </c>
      <c r="S48" s="13">
        <f>'Viviendas VPO Unifamiliares'!S48+'Vivienda VPO plurifamiliar'!S48</f>
        <v>0</v>
      </c>
      <c r="T48" s="13">
        <f>'Viviendas VPO Unifamiliares'!T48+'Vivienda VPO plurifamiliar'!T48</f>
        <v>0</v>
      </c>
      <c r="U48" s="11"/>
      <c r="V48" s="11"/>
    </row>
    <row r="49" spans="2:20" x14ac:dyDescent="0.2">
      <c r="B49" s="1" t="s">
        <v>45</v>
      </c>
      <c r="C49" s="13">
        <f>'Viviendas VPO Unifamiliares'!C49+'Vivienda VPO plurifamiliar'!C49</f>
        <v>0</v>
      </c>
      <c r="D49" s="13">
        <f>'Viviendas VPO Unifamiliares'!D49+'Vivienda VPO plurifamiliar'!D49</f>
        <v>0</v>
      </c>
      <c r="E49" s="13">
        <f>'Viviendas VPO Unifamiliares'!E49+'Vivienda VPO plurifamiliar'!E49</f>
        <v>0</v>
      </c>
      <c r="F49" s="13">
        <f>'Viviendas VPO Unifamiliares'!F49+'Vivienda VPO plurifamiliar'!F49</f>
        <v>0</v>
      </c>
      <c r="G49" s="13">
        <f>'Viviendas VPO Unifamiliares'!G49+'Vivienda VPO plurifamiliar'!G49</f>
        <v>0</v>
      </c>
      <c r="H49" s="13">
        <f>'Viviendas VPO Unifamiliares'!H49+'Vivienda VPO plurifamiliar'!H49</f>
        <v>0</v>
      </c>
      <c r="I49" s="13">
        <f>'Viviendas VPO Unifamiliares'!I49+'Vivienda VPO plurifamiliar'!I49</f>
        <v>0</v>
      </c>
      <c r="J49" s="13">
        <f>'Viviendas VPO Unifamiliares'!J49+'Vivienda VPO plurifamiliar'!J49</f>
        <v>0</v>
      </c>
      <c r="K49" s="13">
        <f>'Viviendas VPO Unifamiliares'!K49+'Vivienda VPO plurifamiliar'!K49</f>
        <v>0</v>
      </c>
      <c r="L49" s="13">
        <f>'Viviendas VPO Unifamiliares'!L49+'Vivienda VPO plurifamiliar'!L49</f>
        <v>0</v>
      </c>
      <c r="M49" s="13">
        <f>'Viviendas VPO Unifamiliares'!M49+'Vivienda VPO plurifamiliar'!M49</f>
        <v>0</v>
      </c>
      <c r="N49" s="13">
        <f>'Viviendas VPO Unifamiliares'!N49+'Vivienda VPO plurifamiliar'!N49</f>
        <v>0</v>
      </c>
      <c r="O49" s="13">
        <f>'Viviendas VPO Unifamiliares'!O49+'Vivienda VPO plurifamiliar'!O49</f>
        <v>0</v>
      </c>
      <c r="P49" s="13">
        <f>'Viviendas VPO Unifamiliares'!P49+'Vivienda VPO plurifamiliar'!P49</f>
        <v>0</v>
      </c>
      <c r="Q49" s="13">
        <f>'Viviendas VPO Unifamiliares'!Q49+'Vivienda VPO plurifamiliar'!Q49</f>
        <v>0</v>
      </c>
      <c r="R49" s="13">
        <f>'Viviendas VPO Unifamiliares'!R49+'Vivienda VPO plurifamiliar'!R49</f>
        <v>0</v>
      </c>
      <c r="S49" s="13">
        <f>'Viviendas VPO Unifamiliares'!S49+'Vivienda VPO plurifamiliar'!S49</f>
        <v>0</v>
      </c>
      <c r="T49" s="13">
        <f>'Viviendas VPO Unifamiliares'!T49+'Vivienda VPO plurifamiliar'!T49</f>
        <v>0</v>
      </c>
    </row>
    <row r="50" spans="2:20" x14ac:dyDescent="0.2">
      <c r="B50" s="1" t="s">
        <v>46</v>
      </c>
      <c r="C50" s="13">
        <f>'Viviendas VPO Unifamiliares'!C50+'Vivienda VPO plurifamiliar'!C50</f>
        <v>0</v>
      </c>
      <c r="D50" s="13">
        <f>'Viviendas VPO Unifamiliares'!D50+'Vivienda VPO plurifamiliar'!D50</f>
        <v>0</v>
      </c>
      <c r="E50" s="13">
        <f>'Viviendas VPO Unifamiliares'!E50+'Vivienda VPO plurifamiliar'!E50</f>
        <v>0</v>
      </c>
      <c r="F50" s="13">
        <f>'Viviendas VPO Unifamiliares'!F50+'Vivienda VPO plurifamiliar'!F50</f>
        <v>0</v>
      </c>
      <c r="G50" s="13">
        <f>'Viviendas VPO Unifamiliares'!G50+'Vivienda VPO plurifamiliar'!G50</f>
        <v>0</v>
      </c>
      <c r="H50" s="13">
        <f>'Viviendas VPO Unifamiliares'!H50+'Vivienda VPO plurifamiliar'!H50</f>
        <v>0</v>
      </c>
      <c r="I50" s="13">
        <f>'Viviendas VPO Unifamiliares'!I50+'Vivienda VPO plurifamiliar'!I50</f>
        <v>0</v>
      </c>
      <c r="J50" s="13">
        <f>'Viviendas VPO Unifamiliares'!J50+'Vivienda VPO plurifamiliar'!J50</f>
        <v>0</v>
      </c>
      <c r="K50" s="13">
        <f>'Viviendas VPO Unifamiliares'!K50+'Vivienda VPO plurifamiliar'!K50</f>
        <v>16</v>
      </c>
      <c r="L50" s="13">
        <f>'Viviendas VPO Unifamiliares'!L50+'Vivienda VPO plurifamiliar'!L50</f>
        <v>0</v>
      </c>
      <c r="M50" s="13">
        <f>'Viviendas VPO Unifamiliares'!M50+'Vivienda VPO plurifamiliar'!M50</f>
        <v>0</v>
      </c>
      <c r="N50" s="13">
        <f>'Viviendas VPO Unifamiliares'!N50+'Vivienda VPO plurifamiliar'!N50</f>
        <v>0</v>
      </c>
      <c r="O50" s="13">
        <f>'Viviendas VPO Unifamiliares'!O50+'Vivienda VPO plurifamiliar'!O50</f>
        <v>0</v>
      </c>
      <c r="P50" s="13">
        <f>'Viviendas VPO Unifamiliares'!P50+'Vivienda VPO plurifamiliar'!P50</f>
        <v>0</v>
      </c>
      <c r="Q50" s="13">
        <f>'Viviendas VPO Unifamiliares'!Q50+'Vivienda VPO plurifamiliar'!Q50</f>
        <v>16</v>
      </c>
      <c r="R50" s="13">
        <f>'Viviendas VPO Unifamiliares'!R50+'Vivienda VPO plurifamiliar'!R50</f>
        <v>0</v>
      </c>
      <c r="S50" s="13">
        <f>'Viviendas VPO Unifamiliares'!S50+'Vivienda VPO plurifamiliar'!S50</f>
        <v>0</v>
      </c>
      <c r="T50" s="13">
        <f>'Viviendas VPO Unifamiliares'!T50+'Vivienda VPO plurifamiliar'!T50</f>
        <v>16</v>
      </c>
    </row>
    <row r="51" spans="2:20" x14ac:dyDescent="0.2">
      <c r="B51" s="1" t="s">
        <v>47</v>
      </c>
      <c r="C51" s="13">
        <f>'Viviendas VPO Unifamiliares'!C51+'Vivienda VPO plurifamiliar'!C51</f>
        <v>0</v>
      </c>
      <c r="D51" s="13">
        <f>'Viviendas VPO Unifamiliares'!D51+'Vivienda VPO plurifamiliar'!D51</f>
        <v>0</v>
      </c>
      <c r="E51" s="13">
        <f>'Viviendas VPO Unifamiliares'!E51+'Vivienda VPO plurifamiliar'!E51</f>
        <v>0</v>
      </c>
      <c r="F51" s="13">
        <f>'Viviendas VPO Unifamiliares'!F51+'Vivienda VPO plurifamiliar'!F51</f>
        <v>0</v>
      </c>
      <c r="G51" s="13">
        <f>'Viviendas VPO Unifamiliares'!G51+'Vivienda VPO plurifamiliar'!G51</f>
        <v>0</v>
      </c>
      <c r="H51" s="13">
        <f>'Viviendas VPO Unifamiliares'!H51+'Vivienda VPO plurifamiliar'!H51</f>
        <v>0</v>
      </c>
      <c r="I51" s="13">
        <f>'Viviendas VPO Unifamiliares'!I51+'Vivienda VPO plurifamiliar'!I51</f>
        <v>0</v>
      </c>
      <c r="J51" s="13">
        <f>'Viviendas VPO Unifamiliares'!J51+'Vivienda VPO plurifamiliar'!J51</f>
        <v>0</v>
      </c>
      <c r="K51" s="13">
        <f>'Viviendas VPO Unifamiliares'!K51+'Vivienda VPO plurifamiliar'!K51</f>
        <v>303</v>
      </c>
      <c r="L51" s="13">
        <f>'Viviendas VPO Unifamiliares'!L51+'Vivienda VPO plurifamiliar'!L51</f>
        <v>0</v>
      </c>
      <c r="M51" s="13">
        <f>'Viviendas VPO Unifamiliares'!M51+'Vivienda VPO plurifamiliar'!M51</f>
        <v>0</v>
      </c>
      <c r="N51" s="13">
        <f>'Viviendas VPO Unifamiliares'!N51+'Vivienda VPO plurifamiliar'!N51</f>
        <v>0</v>
      </c>
      <c r="O51" s="13">
        <f>'Viviendas VPO Unifamiliares'!O51+'Vivienda VPO plurifamiliar'!O51</f>
        <v>0</v>
      </c>
      <c r="P51" s="13">
        <f>'Viviendas VPO Unifamiliares'!P51+'Vivienda VPO plurifamiliar'!P51</f>
        <v>0</v>
      </c>
      <c r="Q51" s="13">
        <f>'Viviendas VPO Unifamiliares'!Q51+'Vivienda VPO plurifamiliar'!Q51</f>
        <v>303</v>
      </c>
      <c r="R51" s="13">
        <f>'Viviendas VPO Unifamiliares'!R51+'Vivienda VPO plurifamiliar'!R51</f>
        <v>0</v>
      </c>
      <c r="S51" s="13">
        <f>'Viviendas VPO Unifamiliares'!S51+'Vivienda VPO plurifamiliar'!S51</f>
        <v>0</v>
      </c>
      <c r="T51" s="13">
        <f>'Viviendas VPO Unifamiliares'!T51+'Vivienda VPO plurifamiliar'!T51</f>
        <v>303</v>
      </c>
    </row>
    <row r="52" spans="2:20" x14ac:dyDescent="0.2">
      <c r="B52" s="1" t="s">
        <v>48</v>
      </c>
      <c r="C52" s="13">
        <f>'Viviendas VPO Unifamiliares'!C52+'Vivienda VPO plurifamiliar'!C52</f>
        <v>0</v>
      </c>
      <c r="D52" s="13">
        <f>'Viviendas VPO Unifamiliares'!D52+'Vivienda VPO plurifamiliar'!D52</f>
        <v>0</v>
      </c>
      <c r="E52" s="13">
        <f>'Viviendas VPO Unifamiliares'!E52+'Vivienda VPO plurifamiliar'!E52</f>
        <v>0</v>
      </c>
      <c r="F52" s="13">
        <f>'Viviendas VPO Unifamiliares'!F52+'Vivienda VPO plurifamiliar'!F52</f>
        <v>0</v>
      </c>
      <c r="G52" s="13">
        <f>'Viviendas VPO Unifamiliares'!G52+'Vivienda VPO plurifamiliar'!G52</f>
        <v>0</v>
      </c>
      <c r="H52" s="13">
        <f>'Viviendas VPO Unifamiliares'!H52+'Vivienda VPO plurifamiliar'!H52</f>
        <v>0</v>
      </c>
      <c r="I52" s="13">
        <f>'Viviendas VPO Unifamiliares'!I52+'Vivienda VPO plurifamiliar'!I52</f>
        <v>0</v>
      </c>
      <c r="J52" s="13">
        <f>'Viviendas VPO Unifamiliares'!J52+'Vivienda VPO plurifamiliar'!J52</f>
        <v>0</v>
      </c>
      <c r="K52" s="13">
        <f>'Viviendas VPO Unifamiliares'!K52+'Vivienda VPO plurifamiliar'!K52</f>
        <v>0</v>
      </c>
      <c r="L52" s="13">
        <f>'Viviendas VPO Unifamiliares'!L52+'Vivienda VPO plurifamiliar'!L52</f>
        <v>0</v>
      </c>
      <c r="M52" s="13">
        <f>'Viviendas VPO Unifamiliares'!M52+'Vivienda VPO plurifamiliar'!M52</f>
        <v>0</v>
      </c>
      <c r="N52" s="13">
        <f>'Viviendas VPO Unifamiliares'!N52+'Vivienda VPO plurifamiliar'!N52</f>
        <v>0</v>
      </c>
      <c r="O52" s="13">
        <f>'Viviendas VPO Unifamiliares'!O52+'Vivienda VPO plurifamiliar'!O52</f>
        <v>0</v>
      </c>
      <c r="P52" s="13">
        <f>'Viviendas VPO Unifamiliares'!P52+'Vivienda VPO plurifamiliar'!P52</f>
        <v>0</v>
      </c>
      <c r="Q52" s="13">
        <f>'Viviendas VPO Unifamiliares'!Q52+'Vivienda VPO plurifamiliar'!Q52</f>
        <v>0</v>
      </c>
      <c r="R52" s="13">
        <f>'Viviendas VPO Unifamiliares'!R52+'Vivienda VPO plurifamiliar'!R52</f>
        <v>0</v>
      </c>
      <c r="S52" s="13">
        <f>'Viviendas VPO Unifamiliares'!S52+'Vivienda VPO plurifamiliar'!S52</f>
        <v>0</v>
      </c>
      <c r="T52" s="13">
        <f>'Viviendas VPO Unifamiliares'!T52+'Vivienda VPO plurifamiliar'!T52</f>
        <v>0</v>
      </c>
    </row>
    <row r="53" spans="2:20" x14ac:dyDescent="0.2">
      <c r="B53" s="1" t="s">
        <v>49</v>
      </c>
      <c r="C53" s="13">
        <f>'Viviendas VPO Unifamiliares'!C53+'Vivienda VPO plurifamiliar'!C53</f>
        <v>0</v>
      </c>
      <c r="D53" s="13">
        <f>'Viviendas VPO Unifamiliares'!D53+'Vivienda VPO plurifamiliar'!D53</f>
        <v>0</v>
      </c>
      <c r="E53" s="13">
        <f>'Viviendas VPO Unifamiliares'!E53+'Vivienda VPO plurifamiliar'!E53</f>
        <v>0</v>
      </c>
      <c r="F53" s="13">
        <f>'Viviendas VPO Unifamiliares'!F53+'Vivienda VPO plurifamiliar'!F53</f>
        <v>0</v>
      </c>
      <c r="G53" s="13">
        <f>'Viviendas VPO Unifamiliares'!G53+'Vivienda VPO plurifamiliar'!G53</f>
        <v>0</v>
      </c>
      <c r="H53" s="13">
        <f>'Viviendas VPO Unifamiliares'!H53+'Vivienda VPO plurifamiliar'!H53</f>
        <v>0</v>
      </c>
      <c r="I53" s="13">
        <f>'Viviendas VPO Unifamiliares'!I53+'Vivienda VPO plurifamiliar'!I53</f>
        <v>0</v>
      </c>
      <c r="J53" s="13">
        <f>'Viviendas VPO Unifamiliares'!J53+'Vivienda VPO plurifamiliar'!J53</f>
        <v>0</v>
      </c>
      <c r="K53" s="13">
        <f>'Viviendas VPO Unifamiliares'!K53+'Vivienda VPO plurifamiliar'!K53</f>
        <v>0</v>
      </c>
      <c r="L53" s="13">
        <f>'Viviendas VPO Unifamiliares'!L53+'Vivienda VPO plurifamiliar'!L53</f>
        <v>0</v>
      </c>
      <c r="M53" s="13">
        <f>'Viviendas VPO Unifamiliares'!M53+'Vivienda VPO plurifamiliar'!M53</f>
        <v>0</v>
      </c>
      <c r="N53" s="13">
        <f>'Viviendas VPO Unifamiliares'!N53+'Vivienda VPO plurifamiliar'!N53</f>
        <v>0</v>
      </c>
      <c r="O53" s="13">
        <f>'Viviendas VPO Unifamiliares'!O53+'Vivienda VPO plurifamiliar'!O53</f>
        <v>0</v>
      </c>
      <c r="P53" s="13">
        <f>'Viviendas VPO Unifamiliares'!P53+'Vivienda VPO plurifamiliar'!P53</f>
        <v>0</v>
      </c>
      <c r="Q53" s="13">
        <f>'Viviendas VPO Unifamiliares'!Q53+'Vivienda VPO plurifamiliar'!Q53</f>
        <v>0</v>
      </c>
      <c r="R53" s="13">
        <f>'Viviendas VPO Unifamiliares'!R53+'Vivienda VPO plurifamiliar'!R53</f>
        <v>0</v>
      </c>
      <c r="S53" s="13">
        <f>'Viviendas VPO Unifamiliares'!S53+'Vivienda VPO plurifamiliar'!S53</f>
        <v>0</v>
      </c>
      <c r="T53" s="13">
        <f>'Viviendas VPO Unifamiliares'!T53+'Vivienda VPO plurifamiliar'!T53</f>
        <v>0</v>
      </c>
    </row>
    <row r="54" spans="2:20" x14ac:dyDescent="0.2">
      <c r="B54" s="1" t="s">
        <v>50</v>
      </c>
      <c r="C54" s="13">
        <f>'Viviendas VPO Unifamiliares'!C54+'Vivienda VPO plurifamiliar'!C54</f>
        <v>0</v>
      </c>
      <c r="D54" s="13">
        <f>'Viviendas VPO Unifamiliares'!D54+'Vivienda VPO plurifamiliar'!D54</f>
        <v>0</v>
      </c>
      <c r="E54" s="13">
        <f>'Viviendas VPO Unifamiliares'!E54+'Vivienda VPO plurifamiliar'!E54</f>
        <v>0</v>
      </c>
      <c r="F54" s="13">
        <f>'Viviendas VPO Unifamiliares'!F54+'Vivienda VPO plurifamiliar'!F54</f>
        <v>0</v>
      </c>
      <c r="G54" s="13">
        <f>'Viviendas VPO Unifamiliares'!G54+'Vivienda VPO plurifamiliar'!G54</f>
        <v>0</v>
      </c>
      <c r="H54" s="13">
        <f>'Viviendas VPO Unifamiliares'!H54+'Vivienda VPO plurifamiliar'!H54</f>
        <v>0</v>
      </c>
      <c r="I54" s="13">
        <f>'Viviendas VPO Unifamiliares'!I54+'Vivienda VPO plurifamiliar'!I54</f>
        <v>0</v>
      </c>
      <c r="J54" s="13">
        <f>'Viviendas VPO Unifamiliares'!J54+'Vivienda VPO plurifamiliar'!J54</f>
        <v>0</v>
      </c>
      <c r="K54" s="13">
        <f>'Viviendas VPO Unifamiliares'!K54+'Vivienda VPO plurifamiliar'!K54</f>
        <v>7</v>
      </c>
      <c r="L54" s="13">
        <f>'Viviendas VPO Unifamiliares'!L54+'Vivienda VPO plurifamiliar'!L54</f>
        <v>0</v>
      </c>
      <c r="M54" s="13">
        <f>'Viviendas VPO Unifamiliares'!M54+'Vivienda VPO plurifamiliar'!M54</f>
        <v>0</v>
      </c>
      <c r="N54" s="13">
        <f>'Viviendas VPO Unifamiliares'!N54+'Vivienda VPO plurifamiliar'!N54</f>
        <v>0</v>
      </c>
      <c r="O54" s="13">
        <f>'Viviendas VPO Unifamiliares'!O54+'Vivienda VPO plurifamiliar'!O54</f>
        <v>0</v>
      </c>
      <c r="P54" s="13">
        <f>'Viviendas VPO Unifamiliares'!P54+'Vivienda VPO plurifamiliar'!P54</f>
        <v>0</v>
      </c>
      <c r="Q54" s="13">
        <f>'Viviendas VPO Unifamiliares'!Q54+'Vivienda VPO plurifamiliar'!Q54</f>
        <v>7</v>
      </c>
      <c r="R54" s="13">
        <f>'Viviendas VPO Unifamiliares'!R54+'Vivienda VPO plurifamiliar'!R54</f>
        <v>0</v>
      </c>
      <c r="S54" s="13">
        <f>'Viviendas VPO Unifamiliares'!S54+'Vivienda VPO plurifamiliar'!S54</f>
        <v>0</v>
      </c>
      <c r="T54" s="13">
        <f>'Viviendas VPO Unifamiliares'!T54+'Vivienda VPO plurifamiliar'!T54</f>
        <v>7</v>
      </c>
    </row>
    <row r="55" spans="2:20" x14ac:dyDescent="0.2">
      <c r="B55" s="1" t="s">
        <v>51</v>
      </c>
      <c r="C55" s="13">
        <f>'Viviendas VPO Unifamiliares'!C55+'Vivienda VPO plurifamiliar'!C55</f>
        <v>0</v>
      </c>
      <c r="D55" s="13">
        <f>'Viviendas VPO Unifamiliares'!D55+'Vivienda VPO plurifamiliar'!D55</f>
        <v>0</v>
      </c>
      <c r="E55" s="13">
        <f>'Viviendas VPO Unifamiliares'!E55+'Vivienda VPO plurifamiliar'!E55</f>
        <v>0</v>
      </c>
      <c r="F55" s="13">
        <f>'Viviendas VPO Unifamiliares'!F55+'Vivienda VPO plurifamiliar'!F55</f>
        <v>0</v>
      </c>
      <c r="G55" s="13">
        <f>'Viviendas VPO Unifamiliares'!G55+'Vivienda VPO plurifamiliar'!G55</f>
        <v>0</v>
      </c>
      <c r="H55" s="13">
        <f>'Viviendas VPO Unifamiliares'!H55+'Vivienda VPO plurifamiliar'!H55</f>
        <v>0</v>
      </c>
      <c r="I55" s="13">
        <f>'Viviendas VPO Unifamiliares'!I55+'Vivienda VPO plurifamiliar'!I55</f>
        <v>0</v>
      </c>
      <c r="J55" s="13">
        <f>'Viviendas VPO Unifamiliares'!J55+'Vivienda VPO plurifamiliar'!J55</f>
        <v>0</v>
      </c>
      <c r="K55" s="13">
        <f>'Viviendas VPO Unifamiliares'!K55+'Vivienda VPO plurifamiliar'!K55</f>
        <v>19</v>
      </c>
      <c r="L55" s="13">
        <f>'Viviendas VPO Unifamiliares'!L55+'Vivienda VPO plurifamiliar'!L55</f>
        <v>0</v>
      </c>
      <c r="M55" s="13">
        <f>'Viviendas VPO Unifamiliares'!M55+'Vivienda VPO plurifamiliar'!M55</f>
        <v>0</v>
      </c>
      <c r="N55" s="13">
        <f>'Viviendas VPO Unifamiliares'!N55+'Vivienda VPO plurifamiliar'!N55</f>
        <v>0</v>
      </c>
      <c r="O55" s="13">
        <f>'Viviendas VPO Unifamiliares'!O55+'Vivienda VPO plurifamiliar'!O55</f>
        <v>0</v>
      </c>
      <c r="P55" s="13">
        <f>'Viviendas VPO Unifamiliares'!P55+'Vivienda VPO plurifamiliar'!P55</f>
        <v>0</v>
      </c>
      <c r="Q55" s="13">
        <f>'Viviendas VPO Unifamiliares'!Q55+'Vivienda VPO plurifamiliar'!Q55</f>
        <v>19</v>
      </c>
      <c r="R55" s="13">
        <f>'Viviendas VPO Unifamiliares'!R55+'Vivienda VPO plurifamiliar'!R55</f>
        <v>0</v>
      </c>
      <c r="S55" s="13">
        <f>'Viviendas VPO Unifamiliares'!S55+'Vivienda VPO plurifamiliar'!S55</f>
        <v>0</v>
      </c>
      <c r="T55" s="13">
        <f>'Viviendas VPO Unifamiliares'!T55+'Vivienda VPO plurifamiliar'!T55</f>
        <v>19</v>
      </c>
    </row>
    <row r="56" spans="2:20" x14ac:dyDescent="0.2">
      <c r="B56" s="1" t="s">
        <v>52</v>
      </c>
      <c r="C56" s="13">
        <f>'Viviendas VPO Unifamiliares'!C56+'Vivienda VPO plurifamiliar'!C56</f>
        <v>0</v>
      </c>
      <c r="D56" s="13">
        <f>'Viviendas VPO Unifamiliares'!D56+'Vivienda VPO plurifamiliar'!D56</f>
        <v>0</v>
      </c>
      <c r="E56" s="13">
        <f>'Viviendas VPO Unifamiliares'!E56+'Vivienda VPO plurifamiliar'!E56</f>
        <v>0</v>
      </c>
      <c r="F56" s="13">
        <f>'Viviendas VPO Unifamiliares'!F56+'Vivienda VPO plurifamiliar'!F56</f>
        <v>0</v>
      </c>
      <c r="G56" s="13">
        <f>'Viviendas VPO Unifamiliares'!G56+'Vivienda VPO plurifamiliar'!G56</f>
        <v>0</v>
      </c>
      <c r="H56" s="13">
        <f>'Viviendas VPO Unifamiliares'!H56+'Vivienda VPO plurifamiliar'!H56</f>
        <v>0</v>
      </c>
      <c r="I56" s="13">
        <f>'Viviendas VPO Unifamiliares'!I56+'Vivienda VPO plurifamiliar'!I56</f>
        <v>0</v>
      </c>
      <c r="J56" s="13">
        <f>'Viviendas VPO Unifamiliares'!J56+'Vivienda VPO plurifamiliar'!J56</f>
        <v>0</v>
      </c>
      <c r="K56" s="13">
        <f>'Viviendas VPO Unifamiliares'!K56+'Vivienda VPO plurifamiliar'!K56</f>
        <v>0</v>
      </c>
      <c r="L56" s="13">
        <f>'Viviendas VPO Unifamiliares'!L56+'Vivienda VPO plurifamiliar'!L56</f>
        <v>0</v>
      </c>
      <c r="M56" s="13">
        <f>'Viviendas VPO Unifamiliares'!M56+'Vivienda VPO plurifamiliar'!M56</f>
        <v>0</v>
      </c>
      <c r="N56" s="13">
        <f>'Viviendas VPO Unifamiliares'!N56+'Vivienda VPO plurifamiliar'!N56</f>
        <v>0</v>
      </c>
      <c r="O56" s="13">
        <f>'Viviendas VPO Unifamiliares'!O56+'Vivienda VPO plurifamiliar'!O56</f>
        <v>0</v>
      </c>
      <c r="P56" s="13">
        <f>'Viviendas VPO Unifamiliares'!P56+'Vivienda VPO plurifamiliar'!P56</f>
        <v>0</v>
      </c>
      <c r="Q56" s="13">
        <f>'Viviendas VPO Unifamiliares'!Q56+'Vivienda VPO plurifamiliar'!Q56</f>
        <v>0</v>
      </c>
      <c r="R56" s="13">
        <f>'Viviendas VPO Unifamiliares'!R56+'Vivienda VPO plurifamiliar'!R56</f>
        <v>0</v>
      </c>
      <c r="S56" s="13">
        <f>'Viviendas VPO Unifamiliares'!S56+'Vivienda VPO plurifamiliar'!S56</f>
        <v>0</v>
      </c>
      <c r="T56" s="13">
        <f>'Viviendas VPO Unifamiliares'!T56+'Vivienda VPO plurifamiliar'!T56</f>
        <v>0</v>
      </c>
    </row>
    <row r="57" spans="2:20" x14ac:dyDescent="0.2">
      <c r="B57" s="1" t="s">
        <v>53</v>
      </c>
      <c r="C57" s="13">
        <f>'Viviendas VPO Unifamiliares'!C57+'Vivienda VPO plurifamiliar'!C57</f>
        <v>0</v>
      </c>
      <c r="D57" s="13">
        <f>'Viviendas VPO Unifamiliares'!D57+'Vivienda VPO plurifamiliar'!D57</f>
        <v>0</v>
      </c>
      <c r="E57" s="13">
        <f>'Viviendas VPO Unifamiliares'!E57+'Vivienda VPO plurifamiliar'!E57</f>
        <v>0</v>
      </c>
      <c r="F57" s="13">
        <f>'Viviendas VPO Unifamiliares'!F57+'Vivienda VPO plurifamiliar'!F57</f>
        <v>0</v>
      </c>
      <c r="G57" s="13">
        <f>'Viviendas VPO Unifamiliares'!G57+'Vivienda VPO plurifamiliar'!G57</f>
        <v>0</v>
      </c>
      <c r="H57" s="13">
        <f>'Viviendas VPO Unifamiliares'!H57+'Vivienda VPO plurifamiliar'!H57</f>
        <v>0</v>
      </c>
      <c r="I57" s="13">
        <f>'Viviendas VPO Unifamiliares'!I57+'Vivienda VPO plurifamiliar'!I57</f>
        <v>0</v>
      </c>
      <c r="J57" s="13">
        <f>'Viviendas VPO Unifamiliares'!J57+'Vivienda VPO plurifamiliar'!J57</f>
        <v>0</v>
      </c>
      <c r="K57" s="13">
        <f>'Viviendas VPO Unifamiliares'!K57+'Vivienda VPO plurifamiliar'!K57</f>
        <v>9</v>
      </c>
      <c r="L57" s="13">
        <f>'Viviendas VPO Unifamiliares'!L57+'Vivienda VPO plurifamiliar'!L57</f>
        <v>0</v>
      </c>
      <c r="M57" s="13">
        <f>'Viviendas VPO Unifamiliares'!M57+'Vivienda VPO plurifamiliar'!M57</f>
        <v>0</v>
      </c>
      <c r="N57" s="13">
        <f>'Viviendas VPO Unifamiliares'!N57+'Vivienda VPO plurifamiliar'!N57</f>
        <v>0</v>
      </c>
      <c r="O57" s="13">
        <f>'Viviendas VPO Unifamiliares'!O57+'Vivienda VPO plurifamiliar'!O57</f>
        <v>0</v>
      </c>
      <c r="P57" s="13">
        <f>'Viviendas VPO Unifamiliares'!P57+'Vivienda VPO plurifamiliar'!P57</f>
        <v>0</v>
      </c>
      <c r="Q57" s="13">
        <f>'Viviendas VPO Unifamiliares'!Q57+'Vivienda VPO plurifamiliar'!Q57</f>
        <v>9</v>
      </c>
      <c r="R57" s="13">
        <f>'Viviendas VPO Unifamiliares'!R57+'Vivienda VPO plurifamiliar'!R57</f>
        <v>0</v>
      </c>
      <c r="S57" s="13">
        <f>'Viviendas VPO Unifamiliares'!S57+'Vivienda VPO plurifamiliar'!S57</f>
        <v>0</v>
      </c>
      <c r="T57" s="13">
        <f>'Viviendas VPO Unifamiliares'!T57+'Vivienda VPO plurifamiliar'!T57</f>
        <v>10</v>
      </c>
    </row>
    <row r="58" spans="2:20" x14ac:dyDescent="0.2">
      <c r="B58" s="1" t="s">
        <v>54</v>
      </c>
      <c r="C58" s="13">
        <f>'Viviendas VPO Unifamiliares'!C58+'Vivienda VPO plurifamiliar'!C58</f>
        <v>0</v>
      </c>
      <c r="D58" s="13">
        <f>'Viviendas VPO Unifamiliares'!D58+'Vivienda VPO plurifamiliar'!D58</f>
        <v>0</v>
      </c>
      <c r="E58" s="13">
        <f>'Viviendas VPO Unifamiliares'!E58+'Vivienda VPO plurifamiliar'!E58</f>
        <v>0</v>
      </c>
      <c r="F58" s="13">
        <f>'Viviendas VPO Unifamiliares'!F58+'Vivienda VPO plurifamiliar'!F58</f>
        <v>0</v>
      </c>
      <c r="G58" s="13">
        <f>'Viviendas VPO Unifamiliares'!G58+'Vivienda VPO plurifamiliar'!G58</f>
        <v>0</v>
      </c>
      <c r="H58" s="13">
        <f>'Viviendas VPO Unifamiliares'!H58+'Vivienda VPO plurifamiliar'!H58</f>
        <v>0</v>
      </c>
      <c r="I58" s="13">
        <f>'Viviendas VPO Unifamiliares'!I58+'Vivienda VPO plurifamiliar'!I58</f>
        <v>0</v>
      </c>
      <c r="J58" s="13">
        <f>'Viviendas VPO Unifamiliares'!J58+'Vivienda VPO plurifamiliar'!J58</f>
        <v>0</v>
      </c>
      <c r="K58" s="13">
        <f>'Viviendas VPO Unifamiliares'!K58+'Vivienda VPO plurifamiliar'!K58</f>
        <v>0</v>
      </c>
      <c r="L58" s="13">
        <f>'Viviendas VPO Unifamiliares'!L58+'Vivienda VPO plurifamiliar'!L58</f>
        <v>0</v>
      </c>
      <c r="M58" s="13">
        <f>'Viviendas VPO Unifamiliares'!M58+'Vivienda VPO plurifamiliar'!M58</f>
        <v>0</v>
      </c>
      <c r="N58" s="13">
        <f>'Viviendas VPO Unifamiliares'!N58+'Vivienda VPO plurifamiliar'!N58</f>
        <v>0</v>
      </c>
      <c r="O58" s="13">
        <f>'Viviendas VPO Unifamiliares'!O58+'Vivienda VPO plurifamiliar'!O58</f>
        <v>0</v>
      </c>
      <c r="P58" s="13">
        <f>'Viviendas VPO Unifamiliares'!P58+'Vivienda VPO plurifamiliar'!P58</f>
        <v>0</v>
      </c>
      <c r="Q58" s="13">
        <f>'Viviendas VPO Unifamiliares'!Q58+'Vivienda VPO plurifamiliar'!Q58</f>
        <v>0</v>
      </c>
      <c r="R58" s="13">
        <f>'Viviendas VPO Unifamiliares'!R58+'Vivienda VPO plurifamiliar'!R58</f>
        <v>0</v>
      </c>
      <c r="S58" s="13">
        <f>'Viviendas VPO Unifamiliares'!S58+'Vivienda VPO plurifamiliar'!S58</f>
        <v>0</v>
      </c>
      <c r="T58" s="13">
        <f>'Viviendas VPO Unifamiliares'!T58+'Vivienda VPO plurifamiliar'!T58</f>
        <v>0</v>
      </c>
    </row>
    <row r="59" spans="2:20" x14ac:dyDescent="0.2">
      <c r="B59" s="1" t="s">
        <v>55</v>
      </c>
      <c r="C59" s="13">
        <f>'Viviendas VPO Unifamiliares'!C59+'Vivienda VPO plurifamiliar'!C59</f>
        <v>0</v>
      </c>
      <c r="D59" s="13">
        <f>'Viviendas VPO Unifamiliares'!D59+'Vivienda VPO plurifamiliar'!D59</f>
        <v>0</v>
      </c>
      <c r="E59" s="13">
        <f>'Viviendas VPO Unifamiliares'!E59+'Vivienda VPO plurifamiliar'!E59</f>
        <v>0</v>
      </c>
      <c r="F59" s="13">
        <f>'Viviendas VPO Unifamiliares'!F59+'Vivienda VPO plurifamiliar'!F59</f>
        <v>0</v>
      </c>
      <c r="G59" s="13">
        <f>'Viviendas VPO Unifamiliares'!G59+'Vivienda VPO plurifamiliar'!G59</f>
        <v>0</v>
      </c>
      <c r="H59" s="13">
        <f>'Viviendas VPO Unifamiliares'!H59+'Vivienda VPO plurifamiliar'!H59</f>
        <v>0</v>
      </c>
      <c r="I59" s="13">
        <f>'Viviendas VPO Unifamiliares'!I59+'Vivienda VPO plurifamiliar'!I59</f>
        <v>0</v>
      </c>
      <c r="J59" s="13">
        <f>'Viviendas VPO Unifamiliares'!J59+'Vivienda VPO plurifamiliar'!J59</f>
        <v>0</v>
      </c>
      <c r="K59" s="13">
        <f>'Viviendas VPO Unifamiliares'!K59+'Vivienda VPO plurifamiliar'!K59</f>
        <v>110</v>
      </c>
      <c r="L59" s="13">
        <f>'Viviendas VPO Unifamiliares'!L59+'Vivienda VPO plurifamiliar'!L59</f>
        <v>0</v>
      </c>
      <c r="M59" s="13">
        <f>'Viviendas VPO Unifamiliares'!M59+'Vivienda VPO plurifamiliar'!M59</f>
        <v>0</v>
      </c>
      <c r="N59" s="13">
        <f>'Viviendas VPO Unifamiliares'!N59+'Vivienda VPO plurifamiliar'!N59</f>
        <v>0</v>
      </c>
      <c r="O59" s="13">
        <f>'Viviendas VPO Unifamiliares'!O59+'Vivienda VPO plurifamiliar'!O59</f>
        <v>0</v>
      </c>
      <c r="P59" s="13">
        <f>'Viviendas VPO Unifamiliares'!P59+'Vivienda VPO plurifamiliar'!P59</f>
        <v>0</v>
      </c>
      <c r="Q59" s="13">
        <f>'Viviendas VPO Unifamiliares'!Q59+'Vivienda VPO plurifamiliar'!Q59</f>
        <v>110</v>
      </c>
      <c r="R59" s="13">
        <f>'Viviendas VPO Unifamiliares'!R59+'Vivienda VPO plurifamiliar'!R59</f>
        <v>0</v>
      </c>
      <c r="S59" s="13">
        <f>'Viviendas VPO Unifamiliares'!S59+'Vivienda VPO plurifamiliar'!S59</f>
        <v>0</v>
      </c>
      <c r="T59" s="13">
        <f>'Viviendas VPO Unifamiliares'!T59+'Vivienda VPO plurifamiliar'!T59</f>
        <v>111</v>
      </c>
    </row>
    <row r="60" spans="2:20" x14ac:dyDescent="0.2">
      <c r="B60" s="1" t="s">
        <v>56</v>
      </c>
      <c r="C60" s="13">
        <f>'Viviendas VPO Unifamiliares'!C60+'Vivienda VPO plurifamiliar'!C60</f>
        <v>0</v>
      </c>
      <c r="D60" s="13">
        <f>'Viviendas VPO Unifamiliares'!D60+'Vivienda VPO plurifamiliar'!D60</f>
        <v>0</v>
      </c>
      <c r="E60" s="13">
        <f>'Viviendas VPO Unifamiliares'!E60+'Vivienda VPO plurifamiliar'!E60</f>
        <v>0</v>
      </c>
      <c r="F60" s="13">
        <f>'Viviendas VPO Unifamiliares'!F60+'Vivienda VPO plurifamiliar'!F60</f>
        <v>0</v>
      </c>
      <c r="G60" s="13">
        <f>'Viviendas VPO Unifamiliares'!G60+'Vivienda VPO plurifamiliar'!G60</f>
        <v>0</v>
      </c>
      <c r="H60" s="13">
        <f>'Viviendas VPO Unifamiliares'!H60+'Vivienda VPO plurifamiliar'!H60</f>
        <v>0</v>
      </c>
      <c r="I60" s="13">
        <f>'Viviendas VPO Unifamiliares'!I60+'Vivienda VPO plurifamiliar'!I60</f>
        <v>0</v>
      </c>
      <c r="J60" s="13">
        <f>'Viviendas VPO Unifamiliares'!J60+'Vivienda VPO plurifamiliar'!J60</f>
        <v>0</v>
      </c>
      <c r="K60" s="13">
        <f>'Viviendas VPO Unifamiliares'!K60+'Vivienda VPO plurifamiliar'!K60</f>
        <v>0</v>
      </c>
      <c r="L60" s="13">
        <f>'Viviendas VPO Unifamiliares'!L60+'Vivienda VPO plurifamiliar'!L60</f>
        <v>1</v>
      </c>
      <c r="M60" s="13">
        <f>'Viviendas VPO Unifamiliares'!M60+'Vivienda VPO plurifamiliar'!M60</f>
        <v>0</v>
      </c>
      <c r="N60" s="13">
        <f>'Viviendas VPO Unifamiliares'!N60+'Vivienda VPO plurifamiliar'!N60</f>
        <v>0</v>
      </c>
      <c r="O60" s="13">
        <f>'Viviendas VPO Unifamiliares'!O60+'Vivienda VPO plurifamiliar'!O60</f>
        <v>0</v>
      </c>
      <c r="P60" s="13">
        <f>'Viviendas VPO Unifamiliares'!P60+'Vivienda VPO plurifamiliar'!P60</f>
        <v>0</v>
      </c>
      <c r="Q60" s="13">
        <f>'Viviendas VPO Unifamiliares'!Q60+'Vivienda VPO plurifamiliar'!Q60</f>
        <v>1</v>
      </c>
      <c r="R60" s="13">
        <f>'Viviendas VPO Unifamiliares'!R60+'Vivienda VPO plurifamiliar'!R60</f>
        <v>0</v>
      </c>
      <c r="S60" s="13">
        <f>'Viviendas VPO Unifamiliares'!S60+'Vivienda VPO plurifamiliar'!S60</f>
        <v>0</v>
      </c>
      <c r="T60" s="13">
        <f>'Viviendas VPO Unifamiliares'!T60+'Vivienda VPO plurifamiliar'!T60</f>
        <v>4</v>
      </c>
    </row>
    <row r="61" spans="2:20" x14ac:dyDescent="0.2">
      <c r="B61" s="1" t="s">
        <v>57</v>
      </c>
      <c r="C61" s="13">
        <f>'Viviendas VPO Unifamiliares'!C61+'Vivienda VPO plurifamiliar'!C61</f>
        <v>0</v>
      </c>
      <c r="D61" s="13">
        <f>'Viviendas VPO Unifamiliares'!D61+'Vivienda VPO plurifamiliar'!D61</f>
        <v>0</v>
      </c>
      <c r="E61" s="13">
        <f>'Viviendas VPO Unifamiliares'!E61+'Vivienda VPO plurifamiliar'!E61</f>
        <v>0</v>
      </c>
      <c r="F61" s="13">
        <f>'Viviendas VPO Unifamiliares'!F61+'Vivienda VPO plurifamiliar'!F61</f>
        <v>1</v>
      </c>
      <c r="G61" s="13">
        <f>'Viviendas VPO Unifamiliares'!G61+'Vivienda VPO plurifamiliar'!G61</f>
        <v>0</v>
      </c>
      <c r="H61" s="13">
        <f>'Viviendas VPO Unifamiliares'!H61+'Vivienda VPO plurifamiliar'!H61</f>
        <v>0</v>
      </c>
      <c r="I61" s="13">
        <f>'Viviendas VPO Unifamiliares'!I61+'Vivienda VPO plurifamiliar'!I61</f>
        <v>0</v>
      </c>
      <c r="J61" s="13">
        <f>'Viviendas VPO Unifamiliares'!J61+'Vivienda VPO plurifamiliar'!J61</f>
        <v>0</v>
      </c>
      <c r="K61" s="13">
        <f>'Viviendas VPO Unifamiliares'!K61+'Vivienda VPO plurifamiliar'!K61</f>
        <v>0</v>
      </c>
      <c r="L61" s="13">
        <f>'Viviendas VPO Unifamiliares'!L61+'Vivienda VPO plurifamiliar'!L61</f>
        <v>0</v>
      </c>
      <c r="M61" s="13">
        <f>'Viviendas VPO Unifamiliares'!M61+'Vivienda VPO plurifamiliar'!M61</f>
        <v>0</v>
      </c>
      <c r="N61" s="13">
        <f>'Viviendas VPO Unifamiliares'!N61+'Vivienda VPO plurifamiliar'!N61</f>
        <v>0</v>
      </c>
      <c r="O61" s="13">
        <f>'Viviendas VPO Unifamiliares'!O61+'Vivienda VPO plurifamiliar'!O61</f>
        <v>0</v>
      </c>
      <c r="P61" s="13">
        <f>'Viviendas VPO Unifamiliares'!P61+'Vivienda VPO plurifamiliar'!P61</f>
        <v>0</v>
      </c>
      <c r="Q61" s="13">
        <f>'Viviendas VPO Unifamiliares'!Q61+'Vivienda VPO plurifamiliar'!Q61</f>
        <v>1</v>
      </c>
      <c r="R61" s="13">
        <f>'Viviendas VPO Unifamiliares'!R61+'Vivienda VPO plurifamiliar'!R61</f>
        <v>0</v>
      </c>
      <c r="S61" s="13">
        <f>'Viviendas VPO Unifamiliares'!S61+'Vivienda VPO plurifamiliar'!S61</f>
        <v>0</v>
      </c>
      <c r="T61" s="13">
        <f>'Viviendas VPO Unifamiliares'!T61+'Vivienda VPO plurifamiliar'!T61</f>
        <v>2</v>
      </c>
    </row>
    <row r="62" spans="2:20" x14ac:dyDescent="0.2">
      <c r="B62" s="1" t="s">
        <v>58</v>
      </c>
      <c r="C62" s="13">
        <f>'Viviendas VPO Unifamiliares'!C62+'Vivienda VPO plurifamiliar'!C62</f>
        <v>0</v>
      </c>
      <c r="D62" s="13">
        <f>'Viviendas VPO Unifamiliares'!D62+'Vivienda VPO plurifamiliar'!D62</f>
        <v>0</v>
      </c>
      <c r="E62" s="13">
        <f>'Viviendas VPO Unifamiliares'!E62+'Vivienda VPO plurifamiliar'!E62</f>
        <v>0</v>
      </c>
      <c r="F62" s="13">
        <f>'Viviendas VPO Unifamiliares'!F62+'Vivienda VPO plurifamiliar'!F62</f>
        <v>0</v>
      </c>
      <c r="G62" s="13">
        <f>'Viviendas VPO Unifamiliares'!G62+'Vivienda VPO plurifamiliar'!G62</f>
        <v>0</v>
      </c>
      <c r="H62" s="13">
        <f>'Viviendas VPO Unifamiliares'!H62+'Vivienda VPO plurifamiliar'!H62</f>
        <v>0</v>
      </c>
      <c r="I62" s="13">
        <f>'Viviendas VPO Unifamiliares'!I62+'Vivienda VPO plurifamiliar'!I62</f>
        <v>0</v>
      </c>
      <c r="J62" s="13">
        <f>'Viviendas VPO Unifamiliares'!J62+'Vivienda VPO plurifamiliar'!J62</f>
        <v>0</v>
      </c>
      <c r="K62" s="13">
        <f>'Viviendas VPO Unifamiliares'!K62+'Vivienda VPO plurifamiliar'!K62</f>
        <v>224</v>
      </c>
      <c r="L62" s="13">
        <f>'Viviendas VPO Unifamiliares'!L62+'Vivienda VPO plurifamiliar'!L62</f>
        <v>0</v>
      </c>
      <c r="M62" s="13">
        <f>'Viviendas VPO Unifamiliares'!M62+'Vivienda VPO plurifamiliar'!M62</f>
        <v>0</v>
      </c>
      <c r="N62" s="13">
        <f>'Viviendas VPO Unifamiliares'!N62+'Vivienda VPO plurifamiliar'!N62</f>
        <v>0</v>
      </c>
      <c r="O62" s="13">
        <f>'Viviendas VPO Unifamiliares'!O62+'Vivienda VPO plurifamiliar'!O62</f>
        <v>0</v>
      </c>
      <c r="P62" s="13">
        <f>'Viviendas VPO Unifamiliares'!P62+'Vivienda VPO plurifamiliar'!P62</f>
        <v>0</v>
      </c>
      <c r="Q62" s="13">
        <f>'Viviendas VPO Unifamiliares'!Q62+'Vivienda VPO plurifamiliar'!Q62</f>
        <v>224</v>
      </c>
      <c r="R62" s="13">
        <f>'Viviendas VPO Unifamiliares'!R62+'Vivienda VPO plurifamiliar'!R62</f>
        <v>0</v>
      </c>
      <c r="S62" s="13">
        <f>'Viviendas VPO Unifamiliares'!S62+'Vivienda VPO plurifamiliar'!S62</f>
        <v>0</v>
      </c>
      <c r="T62" s="13">
        <f>'Viviendas VPO Unifamiliares'!T62+'Vivienda VPO plurifamiliar'!T62</f>
        <v>291</v>
      </c>
    </row>
    <row r="63" spans="2:20" x14ac:dyDescent="0.2">
      <c r="B63" s="1" t="s">
        <v>59</v>
      </c>
      <c r="C63" s="13">
        <f>'Viviendas VPO Unifamiliares'!C63+'Vivienda VPO plurifamiliar'!C63</f>
        <v>0</v>
      </c>
      <c r="D63" s="13">
        <f>'Viviendas VPO Unifamiliares'!D63+'Vivienda VPO plurifamiliar'!D63</f>
        <v>0</v>
      </c>
      <c r="E63" s="13">
        <f>'Viviendas VPO Unifamiliares'!E63+'Vivienda VPO plurifamiliar'!E63</f>
        <v>0</v>
      </c>
      <c r="F63" s="13">
        <f>'Viviendas VPO Unifamiliares'!F63+'Vivienda VPO plurifamiliar'!F63</f>
        <v>0</v>
      </c>
      <c r="G63" s="13">
        <f>'Viviendas VPO Unifamiliares'!G63+'Vivienda VPO plurifamiliar'!G63</f>
        <v>0</v>
      </c>
      <c r="H63" s="13">
        <f>'Viviendas VPO Unifamiliares'!H63+'Vivienda VPO plurifamiliar'!H63</f>
        <v>0</v>
      </c>
      <c r="I63" s="13">
        <f>'Viviendas VPO Unifamiliares'!I63+'Vivienda VPO plurifamiliar'!I63</f>
        <v>0</v>
      </c>
      <c r="J63" s="13">
        <f>'Viviendas VPO Unifamiliares'!J63+'Vivienda VPO plurifamiliar'!J63</f>
        <v>0</v>
      </c>
      <c r="K63" s="13">
        <f>'Viviendas VPO Unifamiliares'!K63+'Vivienda VPO plurifamiliar'!K63</f>
        <v>0</v>
      </c>
      <c r="L63" s="13">
        <f>'Viviendas VPO Unifamiliares'!L63+'Vivienda VPO plurifamiliar'!L63</f>
        <v>1</v>
      </c>
      <c r="M63" s="13">
        <f>'Viviendas VPO Unifamiliares'!M63+'Vivienda VPO plurifamiliar'!M63</f>
        <v>0</v>
      </c>
      <c r="N63" s="13">
        <f>'Viviendas VPO Unifamiliares'!N63+'Vivienda VPO plurifamiliar'!N63</f>
        <v>0</v>
      </c>
      <c r="O63" s="13">
        <f>'Viviendas VPO Unifamiliares'!O63+'Vivienda VPO plurifamiliar'!O63</f>
        <v>0</v>
      </c>
      <c r="P63" s="13">
        <f>'Viviendas VPO Unifamiliares'!P63+'Vivienda VPO plurifamiliar'!P63</f>
        <v>0</v>
      </c>
      <c r="Q63" s="13">
        <f>'Viviendas VPO Unifamiliares'!Q63+'Vivienda VPO plurifamiliar'!Q63</f>
        <v>1</v>
      </c>
      <c r="R63" s="13">
        <f>'Viviendas VPO Unifamiliares'!R63+'Vivienda VPO plurifamiliar'!R63</f>
        <v>0</v>
      </c>
      <c r="S63" s="13">
        <f>'Viviendas VPO Unifamiliares'!S63+'Vivienda VPO plurifamiliar'!S63</f>
        <v>0</v>
      </c>
      <c r="T63" s="13">
        <f>'Viviendas VPO Unifamiliares'!T63+'Vivienda VPO plurifamiliar'!T63</f>
        <v>9</v>
      </c>
    </row>
    <row r="64" spans="2:20" x14ac:dyDescent="0.2">
      <c r="B64" s="1" t="s">
        <v>60</v>
      </c>
      <c r="C64" s="13">
        <f>'Viviendas VPO Unifamiliares'!C64+'Vivienda VPO plurifamiliar'!C64</f>
        <v>0</v>
      </c>
      <c r="D64" s="13">
        <f>'Viviendas VPO Unifamiliares'!D64+'Vivienda VPO plurifamiliar'!D64</f>
        <v>0</v>
      </c>
      <c r="E64" s="13">
        <f>'Viviendas VPO Unifamiliares'!E64+'Vivienda VPO plurifamiliar'!E64</f>
        <v>0</v>
      </c>
      <c r="F64" s="13">
        <f>'Viviendas VPO Unifamiliares'!F64+'Vivienda VPO plurifamiliar'!F64</f>
        <v>0</v>
      </c>
      <c r="G64" s="13">
        <f>'Viviendas VPO Unifamiliares'!G64+'Vivienda VPO plurifamiliar'!G64</f>
        <v>0</v>
      </c>
      <c r="H64" s="13">
        <f>'Viviendas VPO Unifamiliares'!H64+'Vivienda VPO plurifamiliar'!H64</f>
        <v>0</v>
      </c>
      <c r="I64" s="13">
        <f>'Viviendas VPO Unifamiliares'!I64+'Vivienda VPO plurifamiliar'!I64</f>
        <v>0</v>
      </c>
      <c r="J64" s="13">
        <f>'Viviendas VPO Unifamiliares'!J64+'Vivienda VPO plurifamiliar'!J64</f>
        <v>0</v>
      </c>
      <c r="K64" s="13">
        <f>'Viviendas VPO Unifamiliares'!K64+'Vivienda VPO plurifamiliar'!K64</f>
        <v>0</v>
      </c>
      <c r="L64" s="13">
        <f>'Viviendas VPO Unifamiliares'!L64+'Vivienda VPO plurifamiliar'!L64</f>
        <v>0</v>
      </c>
      <c r="M64" s="13">
        <f>'Viviendas VPO Unifamiliares'!M64+'Vivienda VPO plurifamiliar'!M64</f>
        <v>0</v>
      </c>
      <c r="N64" s="13">
        <f>'Viviendas VPO Unifamiliares'!N64+'Vivienda VPO plurifamiliar'!N64</f>
        <v>0</v>
      </c>
      <c r="O64" s="13">
        <f>'Viviendas VPO Unifamiliares'!O64+'Vivienda VPO plurifamiliar'!O64</f>
        <v>0</v>
      </c>
      <c r="P64" s="13">
        <f>'Viviendas VPO Unifamiliares'!P64+'Vivienda VPO plurifamiliar'!P64</f>
        <v>0</v>
      </c>
      <c r="Q64" s="13">
        <f>'Viviendas VPO Unifamiliares'!Q64+'Vivienda VPO plurifamiliar'!Q64</f>
        <v>0</v>
      </c>
      <c r="R64" s="13">
        <f>'Viviendas VPO Unifamiliares'!R64+'Vivienda VPO plurifamiliar'!R64</f>
        <v>0</v>
      </c>
      <c r="S64" s="13">
        <f>'Viviendas VPO Unifamiliares'!S64+'Vivienda VPO plurifamiliar'!S64</f>
        <v>0</v>
      </c>
      <c r="T64" s="13">
        <f>'Viviendas VPO Unifamiliares'!T64+'Vivienda VPO plurifamiliar'!T64</f>
        <v>0</v>
      </c>
    </row>
    <row r="65" spans="2:20" x14ac:dyDescent="0.2">
      <c r="B65" s="1" t="s">
        <v>61</v>
      </c>
      <c r="C65" s="13">
        <f>'Viviendas VPO Unifamiliares'!C65+'Vivienda VPO plurifamiliar'!C65</f>
        <v>0</v>
      </c>
      <c r="D65" s="13">
        <f>'Viviendas VPO Unifamiliares'!D65+'Vivienda VPO plurifamiliar'!D65</f>
        <v>0</v>
      </c>
      <c r="E65" s="13">
        <f>'Viviendas VPO Unifamiliares'!E65+'Vivienda VPO plurifamiliar'!E65</f>
        <v>0</v>
      </c>
      <c r="F65" s="13">
        <f>'Viviendas VPO Unifamiliares'!F65+'Vivienda VPO plurifamiliar'!F65</f>
        <v>0</v>
      </c>
      <c r="G65" s="13">
        <f>'Viviendas VPO Unifamiliares'!G65+'Vivienda VPO plurifamiliar'!G65</f>
        <v>0</v>
      </c>
      <c r="H65" s="13">
        <f>'Viviendas VPO Unifamiliares'!H65+'Vivienda VPO plurifamiliar'!H65</f>
        <v>0</v>
      </c>
      <c r="I65" s="13">
        <f>'Viviendas VPO Unifamiliares'!I65+'Vivienda VPO plurifamiliar'!I65</f>
        <v>0</v>
      </c>
      <c r="J65" s="13">
        <f>'Viviendas VPO Unifamiliares'!J65+'Vivienda VPO plurifamiliar'!J65</f>
        <v>0</v>
      </c>
      <c r="K65" s="13">
        <f>'Viviendas VPO Unifamiliares'!K65+'Vivienda VPO plurifamiliar'!K65</f>
        <v>6</v>
      </c>
      <c r="L65" s="13">
        <f>'Viviendas VPO Unifamiliares'!L65+'Vivienda VPO plurifamiliar'!L65</f>
        <v>1</v>
      </c>
      <c r="M65" s="13">
        <f>'Viviendas VPO Unifamiliares'!M65+'Vivienda VPO plurifamiliar'!M65</f>
        <v>0</v>
      </c>
      <c r="N65" s="13">
        <f>'Viviendas VPO Unifamiliares'!N65+'Vivienda VPO plurifamiliar'!N65</f>
        <v>0</v>
      </c>
      <c r="O65" s="13">
        <f>'Viviendas VPO Unifamiliares'!O65+'Vivienda VPO plurifamiliar'!O65</f>
        <v>0</v>
      </c>
      <c r="P65" s="13">
        <f>'Viviendas VPO Unifamiliares'!P65+'Vivienda VPO plurifamiliar'!P65</f>
        <v>0</v>
      </c>
      <c r="Q65" s="13">
        <f>'Viviendas VPO Unifamiliares'!Q65+'Vivienda VPO plurifamiliar'!Q65</f>
        <v>7</v>
      </c>
      <c r="R65" s="13">
        <f>'Viviendas VPO Unifamiliares'!R65+'Vivienda VPO plurifamiliar'!R65</f>
        <v>0</v>
      </c>
      <c r="S65" s="13">
        <f>'Viviendas VPO Unifamiliares'!S65+'Vivienda VPO plurifamiliar'!S65</f>
        <v>0</v>
      </c>
      <c r="T65" s="13">
        <f>'Viviendas VPO Unifamiliares'!T65+'Vivienda VPO plurifamiliar'!T65</f>
        <v>7</v>
      </c>
    </row>
    <row r="66" spans="2:20" x14ac:dyDescent="0.2">
      <c r="B66" s="1" t="s">
        <v>62</v>
      </c>
      <c r="C66" s="13">
        <f>'Viviendas VPO Unifamiliares'!C66+'Vivienda VPO plurifamiliar'!C66</f>
        <v>0</v>
      </c>
      <c r="D66" s="13">
        <f>'Viviendas VPO Unifamiliares'!D66+'Vivienda VPO plurifamiliar'!D66</f>
        <v>0</v>
      </c>
      <c r="E66" s="13">
        <f>'Viviendas VPO Unifamiliares'!E66+'Vivienda VPO plurifamiliar'!E66</f>
        <v>0</v>
      </c>
      <c r="F66" s="13">
        <f>'Viviendas VPO Unifamiliares'!F66+'Vivienda VPO plurifamiliar'!F66</f>
        <v>0</v>
      </c>
      <c r="G66" s="13">
        <f>'Viviendas VPO Unifamiliares'!G66+'Vivienda VPO plurifamiliar'!G66</f>
        <v>0</v>
      </c>
      <c r="H66" s="13">
        <f>'Viviendas VPO Unifamiliares'!H66+'Vivienda VPO plurifamiliar'!H66</f>
        <v>0</v>
      </c>
      <c r="I66" s="13">
        <f>'Viviendas VPO Unifamiliares'!I66+'Vivienda VPO plurifamiliar'!I66</f>
        <v>0</v>
      </c>
      <c r="J66" s="13">
        <f>'Viviendas VPO Unifamiliares'!J66+'Vivienda VPO plurifamiliar'!J66</f>
        <v>0</v>
      </c>
      <c r="K66" s="13">
        <f>'Viviendas VPO Unifamiliares'!K66+'Vivienda VPO plurifamiliar'!K66</f>
        <v>0</v>
      </c>
      <c r="L66" s="13">
        <f>'Viviendas VPO Unifamiliares'!L66+'Vivienda VPO plurifamiliar'!L66</f>
        <v>0</v>
      </c>
      <c r="M66" s="13">
        <f>'Viviendas VPO Unifamiliares'!M66+'Vivienda VPO plurifamiliar'!M66</f>
        <v>0</v>
      </c>
      <c r="N66" s="13">
        <f>'Viviendas VPO Unifamiliares'!N66+'Vivienda VPO plurifamiliar'!N66</f>
        <v>0</v>
      </c>
      <c r="O66" s="13">
        <f>'Viviendas VPO Unifamiliares'!O66+'Vivienda VPO plurifamiliar'!O66</f>
        <v>0</v>
      </c>
      <c r="P66" s="13">
        <f>'Viviendas VPO Unifamiliares'!P66+'Vivienda VPO plurifamiliar'!P66</f>
        <v>0</v>
      </c>
      <c r="Q66" s="13">
        <f>'Viviendas VPO Unifamiliares'!Q66+'Vivienda VPO plurifamiliar'!Q66</f>
        <v>0</v>
      </c>
      <c r="R66" s="13">
        <f>'Viviendas VPO Unifamiliares'!R66+'Vivienda VPO plurifamiliar'!R66</f>
        <v>0</v>
      </c>
      <c r="S66" s="13">
        <f>'Viviendas VPO Unifamiliares'!S66+'Vivienda VPO plurifamiliar'!S66</f>
        <v>0</v>
      </c>
      <c r="T66" s="13">
        <f>'Viviendas VPO Unifamiliares'!T66+'Vivienda VPO plurifamiliar'!T66</f>
        <v>0</v>
      </c>
    </row>
    <row r="67" spans="2:20" x14ac:dyDescent="0.2">
      <c r="B67" s="1" t="s">
        <v>63</v>
      </c>
      <c r="C67" s="13">
        <f>'Viviendas VPO Unifamiliares'!C67+'Vivienda VPO plurifamiliar'!C67</f>
        <v>0</v>
      </c>
      <c r="D67" s="13">
        <f>'Viviendas VPO Unifamiliares'!D67+'Vivienda VPO plurifamiliar'!D67</f>
        <v>0</v>
      </c>
      <c r="E67" s="13">
        <f>'Viviendas VPO Unifamiliares'!E67+'Vivienda VPO plurifamiliar'!E67</f>
        <v>0</v>
      </c>
      <c r="F67" s="13">
        <f>'Viviendas VPO Unifamiliares'!F67+'Vivienda VPO plurifamiliar'!F67</f>
        <v>0</v>
      </c>
      <c r="G67" s="13">
        <f>'Viviendas VPO Unifamiliares'!G67+'Vivienda VPO plurifamiliar'!G67</f>
        <v>0</v>
      </c>
      <c r="H67" s="13">
        <f>'Viviendas VPO Unifamiliares'!H67+'Vivienda VPO plurifamiliar'!H67</f>
        <v>0</v>
      </c>
      <c r="I67" s="13">
        <f>'Viviendas VPO Unifamiliares'!I67+'Vivienda VPO plurifamiliar'!I67</f>
        <v>0</v>
      </c>
      <c r="J67" s="13">
        <f>'Viviendas VPO Unifamiliares'!J67+'Vivienda VPO plurifamiliar'!J67</f>
        <v>0</v>
      </c>
      <c r="K67" s="13">
        <f>'Viviendas VPO Unifamiliares'!K67+'Vivienda VPO plurifamiliar'!K67</f>
        <v>0</v>
      </c>
      <c r="L67" s="13">
        <f>'Viviendas VPO Unifamiliares'!L67+'Vivienda VPO plurifamiliar'!L67</f>
        <v>0</v>
      </c>
      <c r="M67" s="13">
        <f>'Viviendas VPO Unifamiliares'!M67+'Vivienda VPO plurifamiliar'!M67</f>
        <v>0</v>
      </c>
      <c r="N67" s="13">
        <f>'Viviendas VPO Unifamiliares'!N67+'Vivienda VPO plurifamiliar'!N67</f>
        <v>0</v>
      </c>
      <c r="O67" s="13">
        <f>'Viviendas VPO Unifamiliares'!O67+'Vivienda VPO plurifamiliar'!O67</f>
        <v>0</v>
      </c>
      <c r="P67" s="13">
        <f>'Viviendas VPO Unifamiliares'!P67+'Vivienda VPO plurifamiliar'!P67</f>
        <v>0</v>
      </c>
      <c r="Q67" s="13">
        <f>'Viviendas VPO Unifamiliares'!Q67+'Vivienda VPO plurifamiliar'!Q67</f>
        <v>0</v>
      </c>
      <c r="R67" s="13">
        <f>'Viviendas VPO Unifamiliares'!R67+'Vivienda VPO plurifamiliar'!R67</f>
        <v>0</v>
      </c>
      <c r="S67" s="13">
        <f>'Viviendas VPO Unifamiliares'!S67+'Vivienda VPO plurifamiliar'!S67</f>
        <v>0</v>
      </c>
      <c r="T67" s="13">
        <f>'Viviendas VPO Unifamiliares'!T67+'Vivienda VPO plurifamiliar'!T67</f>
        <v>0</v>
      </c>
    </row>
    <row r="68" spans="2:20" x14ac:dyDescent="0.2">
      <c r="B68" s="1" t="s">
        <v>64</v>
      </c>
      <c r="C68" s="13">
        <f>'Viviendas VPO Unifamiliares'!C68+'Vivienda VPO plurifamiliar'!C68</f>
        <v>0</v>
      </c>
      <c r="D68" s="13">
        <f>'Viviendas VPO Unifamiliares'!D68+'Vivienda VPO plurifamiliar'!D68</f>
        <v>0</v>
      </c>
      <c r="E68" s="13">
        <f>'Viviendas VPO Unifamiliares'!E68+'Vivienda VPO plurifamiliar'!E68</f>
        <v>0</v>
      </c>
      <c r="F68" s="13">
        <f>'Viviendas VPO Unifamiliares'!F68+'Vivienda VPO plurifamiliar'!F68</f>
        <v>0</v>
      </c>
      <c r="G68" s="13">
        <f>'Viviendas VPO Unifamiliares'!G68+'Vivienda VPO plurifamiliar'!G68</f>
        <v>0</v>
      </c>
      <c r="H68" s="13">
        <f>'Viviendas VPO Unifamiliares'!H68+'Vivienda VPO plurifamiliar'!H68</f>
        <v>0</v>
      </c>
      <c r="I68" s="13">
        <f>'Viviendas VPO Unifamiliares'!I68+'Vivienda VPO plurifamiliar'!I68</f>
        <v>0</v>
      </c>
      <c r="J68" s="13">
        <f>'Viviendas VPO Unifamiliares'!J68+'Vivienda VPO plurifamiliar'!J68</f>
        <v>0</v>
      </c>
      <c r="K68" s="13">
        <f>'Viviendas VPO Unifamiliares'!K68+'Vivienda VPO plurifamiliar'!K68</f>
        <v>0</v>
      </c>
      <c r="L68" s="13">
        <f>'Viviendas VPO Unifamiliares'!L68+'Vivienda VPO plurifamiliar'!L68</f>
        <v>0</v>
      </c>
      <c r="M68" s="13">
        <f>'Viviendas VPO Unifamiliares'!M68+'Vivienda VPO plurifamiliar'!M68</f>
        <v>0</v>
      </c>
      <c r="N68" s="13">
        <f>'Viviendas VPO Unifamiliares'!N68+'Vivienda VPO plurifamiliar'!N68</f>
        <v>0</v>
      </c>
      <c r="O68" s="13">
        <f>'Viviendas VPO Unifamiliares'!O68+'Vivienda VPO plurifamiliar'!O68</f>
        <v>0</v>
      </c>
      <c r="P68" s="13">
        <f>'Viviendas VPO Unifamiliares'!P68+'Vivienda VPO plurifamiliar'!P68</f>
        <v>0</v>
      </c>
      <c r="Q68" s="13">
        <f>'Viviendas VPO Unifamiliares'!Q68+'Vivienda VPO plurifamiliar'!Q68</f>
        <v>0</v>
      </c>
      <c r="R68" s="13">
        <f>'Viviendas VPO Unifamiliares'!R68+'Vivienda VPO plurifamiliar'!R68</f>
        <v>0</v>
      </c>
      <c r="S68" s="13">
        <f>'Viviendas VPO Unifamiliares'!S68+'Vivienda VPO plurifamiliar'!S68</f>
        <v>0</v>
      </c>
      <c r="T68" s="13">
        <f>'Viviendas VPO Unifamiliares'!T68+'Vivienda VPO plurifamiliar'!T68</f>
        <v>0</v>
      </c>
    </row>
    <row r="69" spans="2:20" x14ac:dyDescent="0.2">
      <c r="B69" s="1" t="s">
        <v>85</v>
      </c>
      <c r="C69" s="13">
        <f>'Viviendas VPO Unifamiliares'!C69+'Vivienda VPO plurifamiliar'!C69</f>
        <v>0</v>
      </c>
      <c r="D69" s="13">
        <f>'Viviendas VPO Unifamiliares'!D69+'Vivienda VPO plurifamiliar'!D69</f>
        <v>0</v>
      </c>
      <c r="E69" s="13">
        <f>'Viviendas VPO Unifamiliares'!E69+'Vivienda VPO plurifamiliar'!E69</f>
        <v>0</v>
      </c>
      <c r="F69" s="13">
        <f>'Viviendas VPO Unifamiliares'!F69+'Vivienda VPO plurifamiliar'!F69</f>
        <v>0</v>
      </c>
      <c r="G69" s="13">
        <f>'Viviendas VPO Unifamiliares'!G69+'Vivienda VPO plurifamiliar'!G69</f>
        <v>0</v>
      </c>
      <c r="H69" s="13">
        <f>'Viviendas VPO Unifamiliares'!H69+'Vivienda VPO plurifamiliar'!H69</f>
        <v>0</v>
      </c>
      <c r="I69" s="13">
        <f>'Viviendas VPO Unifamiliares'!I69+'Vivienda VPO plurifamiliar'!I69</f>
        <v>0</v>
      </c>
      <c r="J69" s="13">
        <f>'Viviendas VPO Unifamiliares'!J69+'Vivienda VPO plurifamiliar'!J69</f>
        <v>0</v>
      </c>
      <c r="K69" s="13">
        <f>'Viviendas VPO Unifamiliares'!K69+'Vivienda VPO plurifamiliar'!K69</f>
        <v>0</v>
      </c>
      <c r="L69" s="13">
        <f>'Viviendas VPO Unifamiliares'!L69+'Vivienda VPO plurifamiliar'!L69</f>
        <v>0</v>
      </c>
      <c r="M69" s="13">
        <f>'Viviendas VPO Unifamiliares'!M69+'Vivienda VPO plurifamiliar'!M69</f>
        <v>0</v>
      </c>
      <c r="N69" s="13">
        <f>'Viviendas VPO Unifamiliares'!N69+'Vivienda VPO plurifamiliar'!N69</f>
        <v>0</v>
      </c>
      <c r="O69" s="13">
        <f>'Viviendas VPO Unifamiliares'!O69+'Vivienda VPO plurifamiliar'!O69</f>
        <v>0</v>
      </c>
      <c r="P69" s="13">
        <f>'Viviendas VPO Unifamiliares'!P69+'Vivienda VPO plurifamiliar'!P69</f>
        <v>0</v>
      </c>
      <c r="Q69" s="13">
        <f>'Viviendas VPO Unifamiliares'!Q69+'Vivienda VPO plurifamiliar'!Q69</f>
        <v>0</v>
      </c>
      <c r="R69" s="13">
        <f>'Viviendas VPO Unifamiliares'!R69+'Vivienda VPO plurifamiliar'!R69</f>
        <v>0</v>
      </c>
      <c r="S69" s="13">
        <f>'Viviendas VPO Unifamiliares'!S69+'Vivienda VPO plurifamiliar'!S69</f>
        <v>0</v>
      </c>
      <c r="T69" s="13">
        <f>'Viviendas VPO Unifamiliares'!T69+'Vivienda VPO plurifamiliar'!T69</f>
        <v>2</v>
      </c>
    </row>
    <row r="70" spans="2:20" x14ac:dyDescent="0.2">
      <c r="B70" s="1" t="s">
        <v>86</v>
      </c>
      <c r="C70" s="13">
        <f>'Viviendas VPO Unifamiliares'!C70+'Vivienda VPO plurifamiliar'!C70</f>
        <v>0</v>
      </c>
      <c r="D70" s="13">
        <f>'Viviendas VPO Unifamiliares'!D70+'Vivienda VPO plurifamiliar'!D70</f>
        <v>0</v>
      </c>
      <c r="E70" s="13">
        <f>'Viviendas VPO Unifamiliares'!E70+'Vivienda VPO plurifamiliar'!E70</f>
        <v>0</v>
      </c>
      <c r="F70" s="13">
        <f>'Viviendas VPO Unifamiliares'!F70+'Vivienda VPO plurifamiliar'!F70</f>
        <v>0</v>
      </c>
      <c r="G70" s="13">
        <f>'Viviendas VPO Unifamiliares'!G70+'Vivienda VPO plurifamiliar'!G70</f>
        <v>0</v>
      </c>
      <c r="H70" s="13">
        <f>'Viviendas VPO Unifamiliares'!H70+'Vivienda VPO plurifamiliar'!H70</f>
        <v>0</v>
      </c>
      <c r="I70" s="13">
        <f>'Viviendas VPO Unifamiliares'!I70+'Vivienda VPO plurifamiliar'!I70</f>
        <v>0</v>
      </c>
      <c r="J70" s="13">
        <f>'Viviendas VPO Unifamiliares'!J70+'Vivienda VPO plurifamiliar'!J70</f>
        <v>0</v>
      </c>
      <c r="K70" s="13">
        <f>'Viviendas VPO Unifamiliares'!K70+'Vivienda VPO plurifamiliar'!K70</f>
        <v>0</v>
      </c>
      <c r="L70" s="13">
        <f>'Viviendas VPO Unifamiliares'!L70+'Vivienda VPO plurifamiliar'!L70</f>
        <v>0</v>
      </c>
      <c r="M70" s="13">
        <f>'Viviendas VPO Unifamiliares'!M70+'Vivienda VPO plurifamiliar'!M70</f>
        <v>0</v>
      </c>
      <c r="N70" s="13">
        <f>'Viviendas VPO Unifamiliares'!N70+'Vivienda VPO plurifamiliar'!N70</f>
        <v>0</v>
      </c>
      <c r="O70" s="13">
        <f>'Viviendas VPO Unifamiliares'!O70+'Vivienda VPO plurifamiliar'!O70</f>
        <v>0</v>
      </c>
      <c r="P70" s="13">
        <f>'Viviendas VPO Unifamiliares'!P70+'Vivienda VPO plurifamiliar'!P70</f>
        <v>0</v>
      </c>
      <c r="Q70" s="13">
        <f>'Viviendas VPO Unifamiliares'!Q70+'Vivienda VPO plurifamiliar'!Q70</f>
        <v>0</v>
      </c>
      <c r="R70" s="13">
        <f>'Viviendas VPO Unifamiliares'!R70+'Vivienda VPO plurifamiliar'!R70</f>
        <v>0</v>
      </c>
      <c r="S70" s="13">
        <f>'Viviendas VPO Unifamiliares'!S70+'Vivienda VPO plurifamiliar'!S70</f>
        <v>0</v>
      </c>
      <c r="T70" s="13">
        <f>'Viviendas VPO Unifamiliares'!T70+'Vivienda VPO plurifamiliar'!T70</f>
        <v>0</v>
      </c>
    </row>
    <row r="71" spans="2:20" x14ac:dyDescent="0.2">
      <c r="B71" s="1" t="s">
        <v>87</v>
      </c>
      <c r="C71" s="13">
        <f>'Viviendas VPO Unifamiliares'!C71+'Vivienda VPO plurifamiliar'!C71</f>
        <v>0</v>
      </c>
      <c r="D71" s="13">
        <f>'Viviendas VPO Unifamiliares'!D71+'Vivienda VPO plurifamiliar'!D71</f>
        <v>0</v>
      </c>
      <c r="E71" s="13">
        <f>'Viviendas VPO Unifamiliares'!E71+'Vivienda VPO plurifamiliar'!E71</f>
        <v>0</v>
      </c>
      <c r="F71" s="13">
        <f>'Viviendas VPO Unifamiliares'!F71+'Vivienda VPO plurifamiliar'!F71</f>
        <v>0</v>
      </c>
      <c r="G71" s="13">
        <f>'Viviendas VPO Unifamiliares'!G71+'Vivienda VPO plurifamiliar'!G71</f>
        <v>0</v>
      </c>
      <c r="H71" s="13">
        <f>'Viviendas VPO Unifamiliares'!H71+'Vivienda VPO plurifamiliar'!H71</f>
        <v>0</v>
      </c>
      <c r="I71" s="13">
        <f>'Viviendas VPO Unifamiliares'!I71+'Vivienda VPO plurifamiliar'!I71</f>
        <v>0</v>
      </c>
      <c r="J71" s="13">
        <f>'Viviendas VPO Unifamiliares'!J71+'Vivienda VPO plurifamiliar'!J71</f>
        <v>0</v>
      </c>
      <c r="K71" s="13">
        <f>'Viviendas VPO Unifamiliares'!K71+'Vivienda VPO plurifamiliar'!K71</f>
        <v>0</v>
      </c>
      <c r="L71" s="13">
        <f>'Viviendas VPO Unifamiliares'!L71+'Vivienda VPO plurifamiliar'!L71</f>
        <v>0</v>
      </c>
      <c r="M71" s="13">
        <f>'Viviendas VPO Unifamiliares'!M71+'Vivienda VPO plurifamiliar'!M71</f>
        <v>0</v>
      </c>
      <c r="N71" s="13">
        <f>'Viviendas VPO Unifamiliares'!N71+'Vivienda VPO plurifamiliar'!N71</f>
        <v>0</v>
      </c>
      <c r="O71" s="13">
        <f>'Viviendas VPO Unifamiliares'!O71+'Vivienda VPO plurifamiliar'!O71</f>
        <v>0</v>
      </c>
      <c r="P71" s="13">
        <f>'Viviendas VPO Unifamiliares'!P71+'Vivienda VPO plurifamiliar'!P71</f>
        <v>0</v>
      </c>
      <c r="Q71" s="13">
        <f>'Viviendas VPO Unifamiliares'!Q71+'Vivienda VPO plurifamiliar'!Q71</f>
        <v>0</v>
      </c>
      <c r="R71" s="13">
        <f>'Viviendas VPO Unifamiliares'!R71+'Vivienda VPO plurifamiliar'!R71</f>
        <v>0</v>
      </c>
      <c r="S71" s="13">
        <f>'Viviendas VPO Unifamiliares'!S71+'Vivienda VPO plurifamiliar'!S71</f>
        <v>0</v>
      </c>
      <c r="T71" s="13">
        <f>'Viviendas VPO Unifamiliares'!T71+'Vivienda VPO plurifamiliar'!T71</f>
        <v>6</v>
      </c>
    </row>
    <row r="72" spans="2:20" x14ac:dyDescent="0.2">
      <c r="B72" s="1" t="s">
        <v>88</v>
      </c>
      <c r="C72" s="13">
        <f>'Viviendas VPO Unifamiliares'!C72+'Vivienda VPO plurifamiliar'!C72</f>
        <v>0</v>
      </c>
      <c r="D72" s="13">
        <f>'Viviendas VPO Unifamiliares'!D72+'Vivienda VPO plurifamiliar'!D72</f>
        <v>0</v>
      </c>
      <c r="E72" s="13">
        <f>'Viviendas VPO Unifamiliares'!E72+'Vivienda VPO plurifamiliar'!E72</f>
        <v>0</v>
      </c>
      <c r="F72" s="13">
        <f>'Viviendas VPO Unifamiliares'!F72+'Vivienda VPO plurifamiliar'!F72</f>
        <v>0</v>
      </c>
      <c r="G72" s="13">
        <f>'Viviendas VPO Unifamiliares'!G72+'Vivienda VPO plurifamiliar'!G72</f>
        <v>0</v>
      </c>
      <c r="H72" s="13">
        <f>'Viviendas VPO Unifamiliares'!H72+'Vivienda VPO plurifamiliar'!H72</f>
        <v>0</v>
      </c>
      <c r="I72" s="13">
        <f>'Viviendas VPO Unifamiliares'!I72+'Vivienda VPO plurifamiliar'!I72</f>
        <v>0</v>
      </c>
      <c r="J72" s="13">
        <f>'Viviendas VPO Unifamiliares'!J72+'Vivienda VPO plurifamiliar'!J72</f>
        <v>0</v>
      </c>
      <c r="K72" s="13">
        <f>'Viviendas VPO Unifamiliares'!K72+'Vivienda VPO plurifamiliar'!K72</f>
        <v>0</v>
      </c>
      <c r="L72" s="13">
        <f>'Viviendas VPO Unifamiliares'!L72+'Vivienda VPO plurifamiliar'!L72</f>
        <v>0</v>
      </c>
      <c r="M72" s="13">
        <f>'Viviendas VPO Unifamiliares'!M72+'Vivienda VPO plurifamiliar'!M72</f>
        <v>0</v>
      </c>
      <c r="N72" s="13">
        <f>'Viviendas VPO Unifamiliares'!N72+'Vivienda VPO plurifamiliar'!N72</f>
        <v>0</v>
      </c>
      <c r="O72" s="13">
        <f>'Viviendas VPO Unifamiliares'!O72+'Vivienda VPO plurifamiliar'!O72</f>
        <v>0</v>
      </c>
      <c r="P72" s="13">
        <f>'Viviendas VPO Unifamiliares'!P72+'Vivienda VPO plurifamiliar'!P72</f>
        <v>0</v>
      </c>
      <c r="Q72" s="13">
        <f>'Viviendas VPO Unifamiliares'!Q72+'Vivienda VPO plurifamiliar'!Q72</f>
        <v>0</v>
      </c>
      <c r="R72" s="13">
        <f>'Viviendas VPO Unifamiliares'!R72+'Vivienda VPO plurifamiliar'!R72</f>
        <v>0</v>
      </c>
      <c r="S72" s="13">
        <f>'Viviendas VPO Unifamiliares'!S72+'Vivienda VPO plurifamiliar'!S72</f>
        <v>0</v>
      </c>
      <c r="T72" s="13">
        <f>'Viviendas VPO Unifamiliares'!T72+'Vivienda VPO plurifamiliar'!T72</f>
        <v>0</v>
      </c>
    </row>
    <row r="73" spans="2:20" x14ac:dyDescent="0.2">
      <c r="B73" s="1" t="s">
        <v>89</v>
      </c>
      <c r="C73" s="13">
        <f>'Viviendas VPO Unifamiliares'!C73+'Vivienda VPO plurifamiliar'!C73</f>
        <v>0</v>
      </c>
      <c r="D73" s="13">
        <f>'Viviendas VPO Unifamiliares'!D73+'Vivienda VPO plurifamiliar'!D73</f>
        <v>0</v>
      </c>
      <c r="E73" s="13">
        <f>'Viviendas VPO Unifamiliares'!E73+'Vivienda VPO plurifamiliar'!E73</f>
        <v>0</v>
      </c>
      <c r="F73" s="13">
        <f>'Viviendas VPO Unifamiliares'!F73+'Vivienda VPO plurifamiliar'!F73</f>
        <v>0</v>
      </c>
      <c r="G73" s="13">
        <f>'Viviendas VPO Unifamiliares'!G73+'Vivienda VPO plurifamiliar'!G73</f>
        <v>0</v>
      </c>
      <c r="H73" s="13">
        <f>'Viviendas VPO Unifamiliares'!H73+'Vivienda VPO plurifamiliar'!H73</f>
        <v>0</v>
      </c>
      <c r="I73" s="13">
        <f>'Viviendas VPO Unifamiliares'!I73+'Vivienda VPO plurifamiliar'!I73</f>
        <v>0</v>
      </c>
      <c r="J73" s="13">
        <f>'Viviendas VPO Unifamiliares'!J73+'Vivienda VPO plurifamiliar'!J73</f>
        <v>0</v>
      </c>
      <c r="K73" s="13">
        <f>'Viviendas VPO Unifamiliares'!K73+'Vivienda VPO plurifamiliar'!K73</f>
        <v>0</v>
      </c>
      <c r="L73" s="13">
        <f>'Viviendas VPO Unifamiliares'!L73+'Vivienda VPO plurifamiliar'!L73</f>
        <v>0</v>
      </c>
      <c r="M73" s="13">
        <f>'Viviendas VPO Unifamiliares'!M73+'Vivienda VPO plurifamiliar'!M73</f>
        <v>0</v>
      </c>
      <c r="N73" s="13">
        <f>'Viviendas VPO Unifamiliares'!N73+'Vivienda VPO plurifamiliar'!N73</f>
        <v>0</v>
      </c>
      <c r="O73" s="13">
        <f>'Viviendas VPO Unifamiliares'!O73+'Vivienda VPO plurifamiliar'!O73</f>
        <v>0</v>
      </c>
      <c r="P73" s="13">
        <f>'Viviendas VPO Unifamiliares'!P73+'Vivienda VPO plurifamiliar'!P73</f>
        <v>0</v>
      </c>
      <c r="Q73" s="13">
        <f>'Viviendas VPO Unifamiliares'!Q73+'Vivienda VPO plurifamiliar'!Q73</f>
        <v>0</v>
      </c>
      <c r="R73" s="13">
        <f>'Viviendas VPO Unifamiliares'!R73+'Vivienda VPO plurifamiliar'!R73</f>
        <v>0</v>
      </c>
      <c r="S73" s="13">
        <f>'Viviendas VPO Unifamiliares'!S73+'Vivienda VPO plurifamiliar'!S73</f>
        <v>0</v>
      </c>
      <c r="T73" s="13">
        <f>'Viviendas VPO Unifamiliares'!T73+'Vivienda VPO plurifamiliar'!T73</f>
        <v>10</v>
      </c>
    </row>
    <row r="74" spans="2:20" x14ac:dyDescent="0.2">
      <c r="B74" s="1" t="s">
        <v>90</v>
      </c>
      <c r="C74" s="13">
        <f>'Viviendas VPO Unifamiliares'!C74+'Vivienda VPO plurifamiliar'!C74</f>
        <v>0</v>
      </c>
      <c r="D74" s="13">
        <f>'Viviendas VPO Unifamiliares'!D74+'Vivienda VPO plurifamiliar'!D74</f>
        <v>0</v>
      </c>
      <c r="E74" s="13">
        <f>'Viviendas VPO Unifamiliares'!E74+'Vivienda VPO plurifamiliar'!E74</f>
        <v>0</v>
      </c>
      <c r="F74" s="13">
        <f>'Viviendas VPO Unifamiliares'!F74+'Vivienda VPO plurifamiliar'!F74</f>
        <v>0</v>
      </c>
      <c r="G74" s="13">
        <f>'Viviendas VPO Unifamiliares'!G74+'Vivienda VPO plurifamiliar'!G74</f>
        <v>0</v>
      </c>
      <c r="H74" s="13">
        <f>'Viviendas VPO Unifamiliares'!H74+'Vivienda VPO plurifamiliar'!H74</f>
        <v>0</v>
      </c>
      <c r="I74" s="13">
        <f>'Viviendas VPO Unifamiliares'!I74+'Vivienda VPO plurifamiliar'!I74</f>
        <v>0</v>
      </c>
      <c r="J74" s="13">
        <f>'Viviendas VPO Unifamiliares'!J74+'Vivienda VPO plurifamiliar'!J74</f>
        <v>0</v>
      </c>
      <c r="K74" s="13">
        <f>'Viviendas VPO Unifamiliares'!K74+'Vivienda VPO plurifamiliar'!K74</f>
        <v>0</v>
      </c>
      <c r="L74" s="13">
        <f>'Viviendas VPO Unifamiliares'!L74+'Vivienda VPO plurifamiliar'!L74</f>
        <v>0</v>
      </c>
      <c r="M74" s="13">
        <f>'Viviendas VPO Unifamiliares'!M74+'Vivienda VPO plurifamiliar'!M74</f>
        <v>0</v>
      </c>
      <c r="N74" s="13">
        <f>'Viviendas VPO Unifamiliares'!N74+'Vivienda VPO plurifamiliar'!N74</f>
        <v>0</v>
      </c>
      <c r="O74" s="13">
        <f>'Viviendas VPO Unifamiliares'!O74+'Vivienda VPO plurifamiliar'!O74</f>
        <v>0</v>
      </c>
      <c r="P74" s="13">
        <f>'Viviendas VPO Unifamiliares'!P74+'Vivienda VPO plurifamiliar'!P74</f>
        <v>0</v>
      </c>
      <c r="Q74" s="13">
        <f>'Viviendas VPO Unifamiliares'!Q74+'Vivienda VPO plurifamiliar'!Q74</f>
        <v>0</v>
      </c>
      <c r="R74" s="13">
        <f>'Viviendas VPO Unifamiliares'!R74+'Vivienda VPO plurifamiliar'!R74</f>
        <v>0</v>
      </c>
      <c r="S74" s="13">
        <f>'Viviendas VPO Unifamiliares'!S74+'Vivienda VPO plurifamiliar'!S74</f>
        <v>0</v>
      </c>
      <c r="T74" s="13">
        <f>'Viviendas VPO Unifamiliares'!T74+'Vivienda VPO plurifamiliar'!T74</f>
        <v>0</v>
      </c>
    </row>
    <row r="75" spans="2:20" x14ac:dyDescent="0.2">
      <c r="B75" s="1" t="s">
        <v>91</v>
      </c>
      <c r="C75" s="13">
        <f>'Viviendas VPO Unifamiliares'!C75+'Vivienda VPO plurifamiliar'!C75</f>
        <v>0</v>
      </c>
      <c r="D75" s="13">
        <f>'Viviendas VPO Unifamiliares'!D75+'Vivienda VPO plurifamiliar'!D75</f>
        <v>0</v>
      </c>
      <c r="E75" s="13">
        <f>'Viviendas VPO Unifamiliares'!E75+'Vivienda VPO plurifamiliar'!E75</f>
        <v>0</v>
      </c>
      <c r="F75" s="13">
        <f>'Viviendas VPO Unifamiliares'!F75+'Vivienda VPO plurifamiliar'!F75</f>
        <v>0</v>
      </c>
      <c r="G75" s="13">
        <f>'Viviendas VPO Unifamiliares'!G75+'Vivienda VPO plurifamiliar'!G75</f>
        <v>0</v>
      </c>
      <c r="H75" s="13">
        <f>'Viviendas VPO Unifamiliares'!H75+'Vivienda VPO plurifamiliar'!H75</f>
        <v>0</v>
      </c>
      <c r="I75" s="13">
        <f>'Viviendas VPO Unifamiliares'!I75+'Vivienda VPO plurifamiliar'!I75</f>
        <v>0</v>
      </c>
      <c r="J75" s="13">
        <f>'Viviendas VPO Unifamiliares'!J75+'Vivienda VPO plurifamiliar'!J75</f>
        <v>0</v>
      </c>
      <c r="K75" s="13">
        <f>'Viviendas VPO Unifamiliares'!K75+'Vivienda VPO plurifamiliar'!K75</f>
        <v>0</v>
      </c>
      <c r="L75" s="13">
        <f>'Viviendas VPO Unifamiliares'!L75+'Vivienda VPO plurifamiliar'!L75</f>
        <v>0</v>
      </c>
      <c r="M75" s="13">
        <f>'Viviendas VPO Unifamiliares'!M75+'Vivienda VPO plurifamiliar'!M75</f>
        <v>0</v>
      </c>
      <c r="N75" s="13">
        <f>'Viviendas VPO Unifamiliares'!N75+'Vivienda VPO plurifamiliar'!N75</f>
        <v>0</v>
      </c>
      <c r="O75" s="13">
        <f>'Viviendas VPO Unifamiliares'!O75+'Vivienda VPO plurifamiliar'!O75</f>
        <v>0</v>
      </c>
      <c r="P75" s="13">
        <f>'Viviendas VPO Unifamiliares'!P75+'Vivienda VPO plurifamiliar'!P75</f>
        <v>0</v>
      </c>
      <c r="Q75" s="13">
        <f>'Viviendas VPO Unifamiliares'!Q75+'Vivienda VPO plurifamiliar'!Q75</f>
        <v>0</v>
      </c>
      <c r="R75" s="13">
        <f>'Viviendas VPO Unifamiliares'!R75+'Vivienda VPO plurifamiliar'!R75</f>
        <v>0</v>
      </c>
      <c r="S75" s="13">
        <f>'Viviendas VPO Unifamiliares'!S75+'Vivienda VPO plurifamiliar'!S75</f>
        <v>0</v>
      </c>
      <c r="T75" s="13">
        <f>'Viviendas VPO Unifamiliares'!T75+'Vivienda VPO plurifamiliar'!T75</f>
        <v>0</v>
      </c>
    </row>
    <row r="76" spans="2:20" x14ac:dyDescent="0.2">
      <c r="B76" s="1" t="s">
        <v>92</v>
      </c>
      <c r="C76" s="13">
        <f>'Viviendas VPO Unifamiliares'!C76+'Vivienda VPO plurifamiliar'!C76</f>
        <v>0</v>
      </c>
      <c r="D76" s="13">
        <f>'Viviendas VPO Unifamiliares'!D76+'Vivienda VPO plurifamiliar'!D76</f>
        <v>0</v>
      </c>
      <c r="E76" s="13">
        <f>'Viviendas VPO Unifamiliares'!E76+'Vivienda VPO plurifamiliar'!E76</f>
        <v>0</v>
      </c>
      <c r="F76" s="13">
        <f>'Viviendas VPO Unifamiliares'!F76+'Vivienda VPO plurifamiliar'!F76</f>
        <v>0</v>
      </c>
      <c r="G76" s="13">
        <f>'Viviendas VPO Unifamiliares'!G76+'Vivienda VPO plurifamiliar'!G76</f>
        <v>0</v>
      </c>
      <c r="H76" s="13">
        <f>'Viviendas VPO Unifamiliares'!H76+'Vivienda VPO plurifamiliar'!H76</f>
        <v>0</v>
      </c>
      <c r="I76" s="13">
        <f>'Viviendas VPO Unifamiliares'!I76+'Vivienda VPO plurifamiliar'!I76</f>
        <v>0</v>
      </c>
      <c r="J76" s="13">
        <f>'Viviendas VPO Unifamiliares'!J76+'Vivienda VPO plurifamiliar'!J76</f>
        <v>0</v>
      </c>
      <c r="K76" s="13">
        <f>'Viviendas VPO Unifamiliares'!K76+'Vivienda VPO plurifamiliar'!K76</f>
        <v>0</v>
      </c>
      <c r="L76" s="13">
        <f>'Viviendas VPO Unifamiliares'!L76+'Vivienda VPO plurifamiliar'!L76</f>
        <v>0</v>
      </c>
      <c r="M76" s="13">
        <f>'Viviendas VPO Unifamiliares'!M76+'Vivienda VPO plurifamiliar'!M76</f>
        <v>0</v>
      </c>
      <c r="N76" s="13">
        <f>'Viviendas VPO Unifamiliares'!N76+'Vivienda VPO plurifamiliar'!N76</f>
        <v>0</v>
      </c>
      <c r="O76" s="13">
        <f>'Viviendas VPO Unifamiliares'!O76+'Vivienda VPO plurifamiliar'!O76</f>
        <v>0</v>
      </c>
      <c r="P76" s="13">
        <f>'Viviendas VPO Unifamiliares'!P76+'Vivienda VPO plurifamiliar'!P76</f>
        <v>0</v>
      </c>
      <c r="Q76" s="13">
        <f>'Viviendas VPO Unifamiliares'!Q76+'Vivienda VPO plurifamiliar'!Q76</f>
        <v>0</v>
      </c>
      <c r="R76" s="13">
        <f>'Viviendas VPO Unifamiliares'!R76+'Vivienda VPO plurifamiliar'!R76</f>
        <v>0</v>
      </c>
      <c r="S76" s="13">
        <f>'Viviendas VPO Unifamiliares'!S76+'Vivienda VPO plurifamiliar'!S76</f>
        <v>0</v>
      </c>
      <c r="T76" s="13">
        <f>'Viviendas VPO Unifamiliares'!T76+'Vivienda VPO plurifamiliar'!T76</f>
        <v>8</v>
      </c>
    </row>
    <row r="77" spans="2:20" x14ac:dyDescent="0.2">
      <c r="B77" s="1" t="s">
        <v>93</v>
      </c>
      <c r="C77" s="13">
        <f>'Viviendas VPO Unifamiliares'!C77+'Vivienda VPO plurifamiliar'!C77</f>
        <v>0</v>
      </c>
      <c r="D77" s="13">
        <f>'Viviendas VPO Unifamiliares'!D77+'Vivienda VPO plurifamiliar'!D77</f>
        <v>0</v>
      </c>
      <c r="E77" s="13">
        <f>'Viviendas VPO Unifamiliares'!E77+'Vivienda VPO plurifamiliar'!E77</f>
        <v>0</v>
      </c>
      <c r="F77" s="13">
        <f>'Viviendas VPO Unifamiliares'!F77+'Vivienda VPO plurifamiliar'!F77</f>
        <v>0</v>
      </c>
      <c r="G77" s="13">
        <f>'Viviendas VPO Unifamiliares'!G77+'Vivienda VPO plurifamiliar'!G77</f>
        <v>0</v>
      </c>
      <c r="H77" s="13">
        <f>'Viviendas VPO Unifamiliares'!H77+'Vivienda VPO plurifamiliar'!H77</f>
        <v>0</v>
      </c>
      <c r="I77" s="13">
        <f>'Viviendas VPO Unifamiliares'!I77+'Vivienda VPO plurifamiliar'!I77</f>
        <v>0</v>
      </c>
      <c r="J77" s="13">
        <f>'Viviendas VPO Unifamiliares'!J77+'Vivienda VPO plurifamiliar'!J77</f>
        <v>0</v>
      </c>
      <c r="K77" s="13">
        <f>'Viviendas VPO Unifamiliares'!K77+'Vivienda VPO plurifamiliar'!K77</f>
        <v>0</v>
      </c>
      <c r="L77" s="13">
        <f>'Viviendas VPO Unifamiliares'!L77+'Vivienda VPO plurifamiliar'!L77</f>
        <v>0</v>
      </c>
      <c r="M77" s="13">
        <f>'Viviendas VPO Unifamiliares'!M77+'Vivienda VPO plurifamiliar'!M77</f>
        <v>0</v>
      </c>
      <c r="N77" s="13">
        <f>'Viviendas VPO Unifamiliares'!N77+'Vivienda VPO plurifamiliar'!N77</f>
        <v>0</v>
      </c>
      <c r="O77" s="13">
        <f>'Viviendas VPO Unifamiliares'!O77+'Vivienda VPO plurifamiliar'!O77</f>
        <v>0</v>
      </c>
      <c r="P77" s="13">
        <f>'Viviendas VPO Unifamiliares'!P77+'Vivienda VPO plurifamiliar'!P77</f>
        <v>0</v>
      </c>
      <c r="Q77" s="13">
        <f>'Viviendas VPO Unifamiliares'!Q77+'Vivienda VPO plurifamiliar'!Q77</f>
        <v>0</v>
      </c>
      <c r="R77" s="13">
        <f>'Viviendas VPO Unifamiliares'!R77+'Vivienda VPO plurifamiliar'!R77</f>
        <v>0</v>
      </c>
      <c r="S77" s="13">
        <f>'Viviendas VPO Unifamiliares'!S77+'Vivienda VPO plurifamiliar'!S77</f>
        <v>112</v>
      </c>
      <c r="T77" s="13">
        <f>'Viviendas VPO Unifamiliares'!T77+'Vivienda VPO plurifamiliar'!T77</f>
        <v>112</v>
      </c>
    </row>
    <row r="78" spans="2:20" x14ac:dyDescent="0.2">
      <c r="B78" s="1" t="s">
        <v>94</v>
      </c>
      <c r="C78" s="13">
        <f>'Viviendas VPO Unifamiliares'!C78+'Vivienda VPO plurifamiliar'!C78</f>
        <v>0</v>
      </c>
      <c r="D78" s="13">
        <f>'Viviendas VPO Unifamiliares'!D78+'Vivienda VPO plurifamiliar'!D78</f>
        <v>0</v>
      </c>
      <c r="E78" s="13">
        <f>'Viviendas VPO Unifamiliares'!E78+'Vivienda VPO plurifamiliar'!E78</f>
        <v>0</v>
      </c>
      <c r="F78" s="13">
        <f>'Viviendas VPO Unifamiliares'!F78+'Vivienda VPO plurifamiliar'!F78</f>
        <v>0</v>
      </c>
      <c r="G78" s="13">
        <f>'Viviendas VPO Unifamiliares'!G78+'Vivienda VPO plurifamiliar'!G78</f>
        <v>0</v>
      </c>
      <c r="H78" s="13">
        <f>'Viviendas VPO Unifamiliares'!H78+'Vivienda VPO plurifamiliar'!H78</f>
        <v>0</v>
      </c>
      <c r="I78" s="13">
        <f>'Viviendas VPO Unifamiliares'!I78+'Vivienda VPO plurifamiliar'!I78</f>
        <v>0</v>
      </c>
      <c r="J78" s="13">
        <f>'Viviendas VPO Unifamiliares'!J78+'Vivienda VPO plurifamiliar'!J78</f>
        <v>0</v>
      </c>
      <c r="K78" s="13">
        <f>'Viviendas VPO Unifamiliares'!K78+'Vivienda VPO plurifamiliar'!K78</f>
        <v>0</v>
      </c>
      <c r="L78" s="13">
        <f>'Viviendas VPO Unifamiliares'!L78+'Vivienda VPO plurifamiliar'!L78</f>
        <v>0</v>
      </c>
      <c r="M78" s="13">
        <f>'Viviendas VPO Unifamiliares'!M78+'Vivienda VPO plurifamiliar'!M78</f>
        <v>0</v>
      </c>
      <c r="N78" s="13">
        <f>'Viviendas VPO Unifamiliares'!N78+'Vivienda VPO plurifamiliar'!N78</f>
        <v>0</v>
      </c>
      <c r="O78" s="13">
        <f>'Viviendas VPO Unifamiliares'!O78+'Vivienda VPO plurifamiliar'!O78</f>
        <v>0</v>
      </c>
      <c r="P78" s="13">
        <f>'Viviendas VPO Unifamiliares'!P78+'Vivienda VPO plurifamiliar'!P78</f>
        <v>0</v>
      </c>
      <c r="Q78" s="13">
        <f>'Viviendas VPO Unifamiliares'!Q78+'Vivienda VPO plurifamiliar'!Q78</f>
        <v>0</v>
      </c>
      <c r="R78" s="13">
        <f>'Viviendas VPO Unifamiliares'!R78+'Vivienda VPO plurifamiliar'!R78</f>
        <v>0</v>
      </c>
      <c r="S78" s="13">
        <f>'Viviendas VPO Unifamiliares'!S78+'Vivienda VPO plurifamiliar'!S78</f>
        <v>0</v>
      </c>
      <c r="T78" s="13">
        <f>'Viviendas VPO Unifamiliares'!T78+'Vivienda VPO plurifamiliar'!T78</f>
        <v>73</v>
      </c>
    </row>
    <row r="79" spans="2:20" x14ac:dyDescent="0.2">
      <c r="B79" s="1" t="s">
        <v>95</v>
      </c>
      <c r="C79" s="13">
        <f>'Viviendas VPO Unifamiliares'!C79+'Vivienda VPO plurifamiliar'!C79</f>
        <v>0</v>
      </c>
      <c r="D79" s="13">
        <f>'Viviendas VPO Unifamiliares'!D79+'Vivienda VPO plurifamiliar'!D79</f>
        <v>0</v>
      </c>
      <c r="E79" s="13">
        <f>'Viviendas VPO Unifamiliares'!E79+'Vivienda VPO plurifamiliar'!E79</f>
        <v>0</v>
      </c>
      <c r="F79" s="13">
        <f>'Viviendas VPO Unifamiliares'!F79+'Vivienda VPO plurifamiliar'!F79</f>
        <v>0</v>
      </c>
      <c r="G79" s="13">
        <f>'Viviendas VPO Unifamiliares'!G79+'Vivienda VPO plurifamiliar'!G79</f>
        <v>0</v>
      </c>
      <c r="H79" s="13">
        <f>'Viviendas VPO Unifamiliares'!H79+'Vivienda VPO plurifamiliar'!H79</f>
        <v>0</v>
      </c>
      <c r="I79" s="13">
        <f>'Viviendas VPO Unifamiliares'!I79+'Vivienda VPO plurifamiliar'!I79</f>
        <v>0</v>
      </c>
      <c r="J79" s="13">
        <f>'Viviendas VPO Unifamiliares'!J79+'Vivienda VPO plurifamiliar'!J79</f>
        <v>0</v>
      </c>
      <c r="K79" s="13">
        <f>'Viviendas VPO Unifamiliares'!K79+'Vivienda VPO plurifamiliar'!K79</f>
        <v>0</v>
      </c>
      <c r="L79" s="13">
        <f>'Viviendas VPO Unifamiliares'!L79+'Vivienda VPO plurifamiliar'!L79</f>
        <v>0</v>
      </c>
      <c r="M79" s="13">
        <f>'Viviendas VPO Unifamiliares'!M79+'Vivienda VPO plurifamiliar'!M79</f>
        <v>0</v>
      </c>
      <c r="N79" s="13">
        <f>'Viviendas VPO Unifamiliares'!N79+'Vivienda VPO plurifamiliar'!N79</f>
        <v>0</v>
      </c>
      <c r="O79" s="13">
        <f>'Viviendas VPO Unifamiliares'!O79+'Vivienda VPO plurifamiliar'!O79</f>
        <v>0</v>
      </c>
      <c r="P79" s="13">
        <f>'Viviendas VPO Unifamiliares'!P79+'Vivienda VPO plurifamiliar'!P79</f>
        <v>0</v>
      </c>
      <c r="Q79" s="13">
        <f>'Viviendas VPO Unifamiliares'!Q79+'Vivienda VPO plurifamiliar'!Q79</f>
        <v>0</v>
      </c>
      <c r="R79" s="13">
        <f>'Viviendas VPO Unifamiliares'!R79+'Vivienda VPO plurifamiliar'!R79</f>
        <v>0</v>
      </c>
      <c r="S79" s="13">
        <f>'Viviendas VPO Unifamiliares'!S79+'Vivienda VPO plurifamiliar'!S79</f>
        <v>0</v>
      </c>
      <c r="T79" s="13">
        <f>'Viviendas VPO Unifamiliares'!T79+'Vivienda VPO plurifamiliar'!T79</f>
        <v>0</v>
      </c>
    </row>
    <row r="80" spans="2:20" x14ac:dyDescent="0.2">
      <c r="B80" s="1" t="s">
        <v>96</v>
      </c>
      <c r="C80" s="13">
        <f>'Viviendas VPO Unifamiliares'!C80+'Vivienda VPO plurifamiliar'!C80</f>
        <v>0</v>
      </c>
      <c r="D80" s="13">
        <f>'Viviendas VPO Unifamiliares'!D80+'Vivienda VPO plurifamiliar'!D80</f>
        <v>0</v>
      </c>
      <c r="E80" s="13">
        <f>'Viviendas VPO Unifamiliares'!E80+'Vivienda VPO plurifamiliar'!E80</f>
        <v>0</v>
      </c>
      <c r="F80" s="13">
        <f>'Viviendas VPO Unifamiliares'!F80+'Vivienda VPO plurifamiliar'!F80</f>
        <v>0</v>
      </c>
      <c r="G80" s="13">
        <f>'Viviendas VPO Unifamiliares'!G80+'Vivienda VPO plurifamiliar'!G80</f>
        <v>0</v>
      </c>
      <c r="H80" s="13">
        <f>'Viviendas VPO Unifamiliares'!H80+'Vivienda VPO plurifamiliar'!H80</f>
        <v>0</v>
      </c>
      <c r="I80" s="13">
        <f>'Viviendas VPO Unifamiliares'!I80+'Vivienda VPO plurifamiliar'!I80</f>
        <v>0</v>
      </c>
      <c r="J80" s="13">
        <f>'Viviendas VPO Unifamiliares'!J80+'Vivienda VPO plurifamiliar'!J80</f>
        <v>0</v>
      </c>
      <c r="K80" s="13">
        <f>'Viviendas VPO Unifamiliares'!K80+'Vivienda VPO plurifamiliar'!K80</f>
        <v>0</v>
      </c>
      <c r="L80" s="13">
        <f>'Viviendas VPO Unifamiliares'!L80+'Vivienda VPO plurifamiliar'!L80</f>
        <v>0</v>
      </c>
      <c r="M80" s="13">
        <f>'Viviendas VPO Unifamiliares'!M80+'Vivienda VPO plurifamiliar'!M80</f>
        <v>0</v>
      </c>
      <c r="N80" s="13">
        <f>'Viviendas VPO Unifamiliares'!N80+'Vivienda VPO plurifamiliar'!N80</f>
        <v>0</v>
      </c>
      <c r="O80" s="13">
        <f>'Viviendas VPO Unifamiliares'!O80+'Vivienda VPO plurifamiliar'!O80</f>
        <v>0</v>
      </c>
      <c r="P80" s="13">
        <f>'Viviendas VPO Unifamiliares'!P80+'Vivienda VPO plurifamiliar'!P80</f>
        <v>0</v>
      </c>
      <c r="Q80" s="13">
        <f>'Viviendas VPO Unifamiliares'!Q80+'Vivienda VPO plurifamiliar'!Q80</f>
        <v>0</v>
      </c>
      <c r="R80" s="13">
        <f>'Viviendas VPO Unifamiliares'!R80+'Vivienda VPO plurifamiliar'!R80</f>
        <v>0</v>
      </c>
      <c r="S80" s="13">
        <f>'Viviendas VPO Unifamiliares'!S80+'Vivienda VPO plurifamiliar'!S80</f>
        <v>0</v>
      </c>
      <c r="T80" s="13">
        <f>'Viviendas VPO Unifamiliares'!T80+'Vivienda VPO plurifamiliar'!T80</f>
        <v>0</v>
      </c>
    </row>
    <row r="81" spans="2:20" x14ac:dyDescent="0.2">
      <c r="B81" s="1" t="s">
        <v>97</v>
      </c>
      <c r="C81" s="13">
        <f>'Viviendas VPO Unifamiliares'!C81+'Vivienda VPO plurifamiliar'!C81</f>
        <v>0</v>
      </c>
      <c r="D81" s="13">
        <f>'Viviendas VPO Unifamiliares'!D81+'Vivienda VPO plurifamiliar'!D81</f>
        <v>0</v>
      </c>
      <c r="E81" s="13">
        <f>'Viviendas VPO Unifamiliares'!E81+'Vivienda VPO plurifamiliar'!E81</f>
        <v>0</v>
      </c>
      <c r="F81" s="13">
        <f>'Viviendas VPO Unifamiliares'!F81+'Vivienda VPO plurifamiliar'!F81</f>
        <v>0</v>
      </c>
      <c r="G81" s="13">
        <f>'Viviendas VPO Unifamiliares'!G81+'Vivienda VPO plurifamiliar'!G81</f>
        <v>0</v>
      </c>
      <c r="H81" s="13">
        <f>'Viviendas VPO Unifamiliares'!H81+'Vivienda VPO plurifamiliar'!H81</f>
        <v>0</v>
      </c>
      <c r="I81" s="13">
        <f>'Viviendas VPO Unifamiliares'!I81+'Vivienda VPO plurifamiliar'!I81</f>
        <v>0</v>
      </c>
      <c r="J81" s="13">
        <f>'Viviendas VPO Unifamiliares'!J81+'Vivienda VPO plurifamiliar'!J81</f>
        <v>0</v>
      </c>
      <c r="K81" s="13">
        <f>'Viviendas VPO Unifamiliares'!K81+'Vivienda VPO plurifamiliar'!K81</f>
        <v>68</v>
      </c>
      <c r="L81" s="13">
        <f>'Viviendas VPO Unifamiliares'!L81+'Vivienda VPO plurifamiliar'!L81</f>
        <v>0</v>
      </c>
      <c r="M81" s="13">
        <f>'Viviendas VPO Unifamiliares'!M81+'Vivienda VPO plurifamiliar'!M81</f>
        <v>0</v>
      </c>
      <c r="N81" s="13">
        <f>'Viviendas VPO Unifamiliares'!N81+'Vivienda VPO plurifamiliar'!N81</f>
        <v>0</v>
      </c>
      <c r="O81" s="13">
        <f>'Viviendas VPO Unifamiliares'!O81+'Vivienda VPO plurifamiliar'!O81</f>
        <v>0</v>
      </c>
      <c r="P81" s="13">
        <f>'Viviendas VPO Unifamiliares'!P81+'Vivienda VPO plurifamiliar'!P81</f>
        <v>0</v>
      </c>
      <c r="Q81" s="13">
        <f>'Viviendas VPO Unifamiliares'!Q81+'Vivienda VPO plurifamiliar'!Q81</f>
        <v>68</v>
      </c>
      <c r="R81" s="13">
        <f>'Viviendas VPO Unifamiliares'!R81+'Vivienda VPO plurifamiliar'!R81</f>
        <v>0</v>
      </c>
      <c r="S81" s="13">
        <f>'Viviendas VPO Unifamiliares'!S81+'Vivienda VPO plurifamiliar'!S81</f>
        <v>0</v>
      </c>
      <c r="T81" s="13">
        <f>'Viviendas VPO Unifamiliares'!T81+'Vivienda VPO plurifamiliar'!T81</f>
        <v>68</v>
      </c>
    </row>
    <row r="82" spans="2:20" x14ac:dyDescent="0.2">
      <c r="B82" s="1" t="s">
        <v>98</v>
      </c>
      <c r="C82" s="13">
        <f>'Viviendas VPO Unifamiliares'!C82+'Vivienda VPO plurifamiliar'!C82</f>
        <v>0</v>
      </c>
      <c r="D82" s="13">
        <f>'Viviendas VPO Unifamiliares'!D82+'Vivienda VPO plurifamiliar'!D82</f>
        <v>0</v>
      </c>
      <c r="E82" s="13">
        <f>'Viviendas VPO Unifamiliares'!E82+'Vivienda VPO plurifamiliar'!E82</f>
        <v>0</v>
      </c>
      <c r="F82" s="13">
        <f>'Viviendas VPO Unifamiliares'!F82+'Vivienda VPO plurifamiliar'!F82</f>
        <v>0</v>
      </c>
      <c r="G82" s="13">
        <f>'Viviendas VPO Unifamiliares'!G82+'Vivienda VPO plurifamiliar'!G82</f>
        <v>0</v>
      </c>
      <c r="H82" s="13">
        <f>'Viviendas VPO Unifamiliares'!H82+'Vivienda VPO plurifamiliar'!H82</f>
        <v>0</v>
      </c>
      <c r="I82" s="13">
        <f>'Viviendas VPO Unifamiliares'!I82+'Vivienda VPO plurifamiliar'!I82</f>
        <v>0</v>
      </c>
      <c r="J82" s="13">
        <f>'Viviendas VPO Unifamiliares'!J82+'Vivienda VPO plurifamiliar'!J82</f>
        <v>0</v>
      </c>
      <c r="K82" s="13">
        <f>'Viviendas VPO Unifamiliares'!K82+'Vivienda VPO plurifamiliar'!K82</f>
        <v>0</v>
      </c>
      <c r="L82" s="13">
        <f>'Viviendas VPO Unifamiliares'!L82+'Vivienda VPO plurifamiliar'!L82</f>
        <v>0</v>
      </c>
      <c r="M82" s="13">
        <f>'Viviendas VPO Unifamiliares'!M82+'Vivienda VPO plurifamiliar'!M82</f>
        <v>0</v>
      </c>
      <c r="N82" s="13">
        <f>'Viviendas VPO Unifamiliares'!N82+'Vivienda VPO plurifamiliar'!N82</f>
        <v>0</v>
      </c>
      <c r="O82" s="13">
        <f>'Viviendas VPO Unifamiliares'!O82+'Vivienda VPO plurifamiliar'!O82</f>
        <v>0</v>
      </c>
      <c r="P82" s="13">
        <f>'Viviendas VPO Unifamiliares'!P82+'Vivienda VPO plurifamiliar'!P82</f>
        <v>0</v>
      </c>
      <c r="Q82" s="13">
        <f>'Viviendas VPO Unifamiliares'!Q82+'Vivienda VPO plurifamiliar'!Q82</f>
        <v>0</v>
      </c>
      <c r="R82" s="13">
        <f>'Viviendas VPO Unifamiliares'!R82+'Vivienda VPO plurifamiliar'!R82</f>
        <v>0</v>
      </c>
      <c r="S82" s="13">
        <f>'Viviendas VPO Unifamiliares'!S82+'Vivienda VPO plurifamiliar'!S82</f>
        <v>0</v>
      </c>
      <c r="T82" s="13">
        <f>'Viviendas VPO Unifamiliares'!T82+'Vivienda VPO plurifamiliar'!T82</f>
        <v>0</v>
      </c>
    </row>
    <row r="83" spans="2:20" x14ac:dyDescent="0.2">
      <c r="B83" s="1" t="s">
        <v>99</v>
      </c>
      <c r="C83" s="13">
        <f>'Viviendas VPO Unifamiliares'!C83+'Vivienda VPO plurifamiliar'!C83</f>
        <v>0</v>
      </c>
      <c r="D83" s="13">
        <f>'Viviendas VPO Unifamiliares'!D83+'Vivienda VPO plurifamiliar'!D83</f>
        <v>0</v>
      </c>
      <c r="E83" s="13">
        <f>'Viviendas VPO Unifamiliares'!E83+'Vivienda VPO plurifamiliar'!E83</f>
        <v>0</v>
      </c>
      <c r="F83" s="13">
        <f>'Viviendas VPO Unifamiliares'!F83+'Vivienda VPO plurifamiliar'!F83</f>
        <v>0</v>
      </c>
      <c r="G83" s="13">
        <f>'Viviendas VPO Unifamiliares'!G83+'Vivienda VPO plurifamiliar'!G83</f>
        <v>0</v>
      </c>
      <c r="H83" s="13">
        <f>'Viviendas VPO Unifamiliares'!H83+'Vivienda VPO plurifamiliar'!H83</f>
        <v>0</v>
      </c>
      <c r="I83" s="13">
        <f>'Viviendas VPO Unifamiliares'!I83+'Vivienda VPO plurifamiliar'!I83</f>
        <v>0</v>
      </c>
      <c r="J83" s="13">
        <f>'Viviendas VPO Unifamiliares'!J83+'Vivienda VPO plurifamiliar'!J83</f>
        <v>0</v>
      </c>
      <c r="K83" s="13">
        <f>'Viviendas VPO Unifamiliares'!K83+'Vivienda VPO plurifamiliar'!K83</f>
        <v>0</v>
      </c>
      <c r="L83" s="13">
        <f>'Viviendas VPO Unifamiliares'!L83+'Vivienda VPO plurifamiliar'!L83</f>
        <v>0</v>
      </c>
      <c r="M83" s="13">
        <f>'Viviendas VPO Unifamiliares'!M83+'Vivienda VPO plurifamiliar'!M83</f>
        <v>0</v>
      </c>
      <c r="N83" s="13">
        <f>'Viviendas VPO Unifamiliares'!N83+'Vivienda VPO plurifamiliar'!N83</f>
        <v>0</v>
      </c>
      <c r="O83" s="13">
        <f>'Viviendas VPO Unifamiliares'!O83+'Vivienda VPO plurifamiliar'!O83</f>
        <v>0</v>
      </c>
      <c r="P83" s="13">
        <f>'Viviendas VPO Unifamiliares'!P83+'Vivienda VPO plurifamiliar'!P83</f>
        <v>0</v>
      </c>
      <c r="Q83" s="13">
        <f>'Viviendas VPO Unifamiliares'!Q83+'Vivienda VPO plurifamiliar'!Q83</f>
        <v>0</v>
      </c>
      <c r="R83" s="13">
        <f>'Viviendas VPO Unifamiliares'!R83+'Vivienda VPO plurifamiliar'!R83</f>
        <v>0</v>
      </c>
      <c r="S83" s="13">
        <f>'Viviendas VPO Unifamiliares'!S83+'Vivienda VPO plurifamiliar'!S83</f>
        <v>0</v>
      </c>
      <c r="T83" s="13">
        <f>'Viviendas VPO Unifamiliares'!T83+'Vivienda VPO plurifamiliar'!T83</f>
        <v>0</v>
      </c>
    </row>
    <row r="85" spans="2:20" x14ac:dyDescent="0.2">
      <c r="B85" s="3" t="s">
        <v>65</v>
      </c>
    </row>
    <row r="86" spans="2:20" x14ac:dyDescent="0.2">
      <c r="B86" s="3" t="s">
        <v>78</v>
      </c>
    </row>
  </sheetData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3"/>
  <sheetViews>
    <sheetView workbookViewId="0">
      <pane xSplit="2" ySplit="5" topLeftCell="C66" activePane="bottomRight" state="frozen"/>
      <selection pane="topRight" activeCell="T42" sqref="T42"/>
      <selection pane="bottomLeft" activeCell="T42" sqref="T42"/>
      <selection pane="bottomRight" activeCell="T84" sqref="T84"/>
    </sheetView>
  </sheetViews>
  <sheetFormatPr baseColWidth="10" defaultColWidth="11.42578125" defaultRowHeight="12.75" x14ac:dyDescent="0.2"/>
  <cols>
    <col min="1" max="1" width="23.5703125" customWidth="1"/>
    <col min="2" max="2" width="11.7109375" customWidth="1"/>
    <col min="3" max="3" width="17.140625" bestFit="1" customWidth="1"/>
    <col min="4" max="4" width="16.42578125" bestFit="1" customWidth="1"/>
    <col min="6" max="6" width="12.28515625" bestFit="1" customWidth="1"/>
    <col min="7" max="20" width="11.5703125" customWidth="1"/>
    <col min="257" max="257" width="23.5703125" customWidth="1"/>
    <col min="258" max="258" width="11.7109375" customWidth="1"/>
    <col min="259" max="259" width="17.140625" bestFit="1" customWidth="1"/>
    <col min="260" max="260" width="16.42578125" bestFit="1" customWidth="1"/>
    <col min="262" max="262" width="12.28515625" bestFit="1" customWidth="1"/>
    <col min="263" max="276" width="11.5703125" customWidth="1"/>
    <col min="513" max="513" width="23.5703125" customWidth="1"/>
    <col min="514" max="514" width="11.7109375" customWidth="1"/>
    <col min="515" max="515" width="17.140625" bestFit="1" customWidth="1"/>
    <col min="516" max="516" width="16.42578125" bestFit="1" customWidth="1"/>
    <col min="518" max="518" width="12.28515625" bestFit="1" customWidth="1"/>
    <col min="519" max="532" width="11.5703125" customWidth="1"/>
    <col min="769" max="769" width="23.5703125" customWidth="1"/>
    <col min="770" max="770" width="11.7109375" customWidth="1"/>
    <col min="771" max="771" width="17.140625" bestFit="1" customWidth="1"/>
    <col min="772" max="772" width="16.42578125" bestFit="1" customWidth="1"/>
    <col min="774" max="774" width="12.28515625" bestFit="1" customWidth="1"/>
    <col min="775" max="788" width="11.5703125" customWidth="1"/>
    <col min="1025" max="1025" width="23.5703125" customWidth="1"/>
    <col min="1026" max="1026" width="11.7109375" customWidth="1"/>
    <col min="1027" max="1027" width="17.140625" bestFit="1" customWidth="1"/>
    <col min="1028" max="1028" width="16.42578125" bestFit="1" customWidth="1"/>
    <col min="1030" max="1030" width="12.28515625" bestFit="1" customWidth="1"/>
    <col min="1031" max="1044" width="11.5703125" customWidth="1"/>
    <col min="1281" max="1281" width="23.5703125" customWidth="1"/>
    <col min="1282" max="1282" width="11.7109375" customWidth="1"/>
    <col min="1283" max="1283" width="17.140625" bestFit="1" customWidth="1"/>
    <col min="1284" max="1284" width="16.42578125" bestFit="1" customWidth="1"/>
    <col min="1286" max="1286" width="12.28515625" bestFit="1" customWidth="1"/>
    <col min="1287" max="1300" width="11.5703125" customWidth="1"/>
    <col min="1537" max="1537" width="23.5703125" customWidth="1"/>
    <col min="1538" max="1538" width="11.7109375" customWidth="1"/>
    <col min="1539" max="1539" width="17.140625" bestFit="1" customWidth="1"/>
    <col min="1540" max="1540" width="16.42578125" bestFit="1" customWidth="1"/>
    <col min="1542" max="1542" width="12.28515625" bestFit="1" customWidth="1"/>
    <col min="1543" max="1556" width="11.5703125" customWidth="1"/>
    <col min="1793" max="1793" width="23.5703125" customWidth="1"/>
    <col min="1794" max="1794" width="11.7109375" customWidth="1"/>
    <col min="1795" max="1795" width="17.140625" bestFit="1" customWidth="1"/>
    <col min="1796" max="1796" width="16.42578125" bestFit="1" customWidth="1"/>
    <col min="1798" max="1798" width="12.28515625" bestFit="1" customWidth="1"/>
    <col min="1799" max="1812" width="11.5703125" customWidth="1"/>
    <col min="2049" max="2049" width="23.5703125" customWidth="1"/>
    <col min="2050" max="2050" width="11.7109375" customWidth="1"/>
    <col min="2051" max="2051" width="17.140625" bestFit="1" customWidth="1"/>
    <col min="2052" max="2052" width="16.42578125" bestFit="1" customWidth="1"/>
    <col min="2054" max="2054" width="12.28515625" bestFit="1" customWidth="1"/>
    <col min="2055" max="2068" width="11.5703125" customWidth="1"/>
    <col min="2305" max="2305" width="23.5703125" customWidth="1"/>
    <col min="2306" max="2306" width="11.7109375" customWidth="1"/>
    <col min="2307" max="2307" width="17.140625" bestFit="1" customWidth="1"/>
    <col min="2308" max="2308" width="16.42578125" bestFit="1" customWidth="1"/>
    <col min="2310" max="2310" width="12.28515625" bestFit="1" customWidth="1"/>
    <col min="2311" max="2324" width="11.5703125" customWidth="1"/>
    <col min="2561" max="2561" width="23.5703125" customWidth="1"/>
    <col min="2562" max="2562" width="11.7109375" customWidth="1"/>
    <col min="2563" max="2563" width="17.140625" bestFit="1" customWidth="1"/>
    <col min="2564" max="2564" width="16.42578125" bestFit="1" customWidth="1"/>
    <col min="2566" max="2566" width="12.28515625" bestFit="1" customWidth="1"/>
    <col min="2567" max="2580" width="11.5703125" customWidth="1"/>
    <col min="2817" max="2817" width="23.5703125" customWidth="1"/>
    <col min="2818" max="2818" width="11.7109375" customWidth="1"/>
    <col min="2819" max="2819" width="17.140625" bestFit="1" customWidth="1"/>
    <col min="2820" max="2820" width="16.42578125" bestFit="1" customWidth="1"/>
    <col min="2822" max="2822" width="12.28515625" bestFit="1" customWidth="1"/>
    <col min="2823" max="2836" width="11.5703125" customWidth="1"/>
    <col min="3073" max="3073" width="23.5703125" customWidth="1"/>
    <col min="3074" max="3074" width="11.7109375" customWidth="1"/>
    <col min="3075" max="3075" width="17.140625" bestFit="1" customWidth="1"/>
    <col min="3076" max="3076" width="16.42578125" bestFit="1" customWidth="1"/>
    <col min="3078" max="3078" width="12.28515625" bestFit="1" customWidth="1"/>
    <col min="3079" max="3092" width="11.5703125" customWidth="1"/>
    <col min="3329" max="3329" width="23.5703125" customWidth="1"/>
    <col min="3330" max="3330" width="11.7109375" customWidth="1"/>
    <col min="3331" max="3331" width="17.140625" bestFit="1" customWidth="1"/>
    <col min="3332" max="3332" width="16.42578125" bestFit="1" customWidth="1"/>
    <col min="3334" max="3334" width="12.28515625" bestFit="1" customWidth="1"/>
    <col min="3335" max="3348" width="11.5703125" customWidth="1"/>
    <col min="3585" max="3585" width="23.5703125" customWidth="1"/>
    <col min="3586" max="3586" width="11.7109375" customWidth="1"/>
    <col min="3587" max="3587" width="17.140625" bestFit="1" customWidth="1"/>
    <col min="3588" max="3588" width="16.42578125" bestFit="1" customWidth="1"/>
    <col min="3590" max="3590" width="12.28515625" bestFit="1" customWidth="1"/>
    <col min="3591" max="3604" width="11.5703125" customWidth="1"/>
    <col min="3841" max="3841" width="23.5703125" customWidth="1"/>
    <col min="3842" max="3842" width="11.7109375" customWidth="1"/>
    <col min="3843" max="3843" width="17.140625" bestFit="1" customWidth="1"/>
    <col min="3844" max="3844" width="16.42578125" bestFit="1" customWidth="1"/>
    <col min="3846" max="3846" width="12.28515625" bestFit="1" customWidth="1"/>
    <col min="3847" max="3860" width="11.5703125" customWidth="1"/>
    <col min="4097" max="4097" width="23.5703125" customWidth="1"/>
    <col min="4098" max="4098" width="11.7109375" customWidth="1"/>
    <col min="4099" max="4099" width="17.140625" bestFit="1" customWidth="1"/>
    <col min="4100" max="4100" width="16.42578125" bestFit="1" customWidth="1"/>
    <col min="4102" max="4102" width="12.28515625" bestFit="1" customWidth="1"/>
    <col min="4103" max="4116" width="11.5703125" customWidth="1"/>
    <col min="4353" max="4353" width="23.5703125" customWidth="1"/>
    <col min="4354" max="4354" width="11.7109375" customWidth="1"/>
    <col min="4355" max="4355" width="17.140625" bestFit="1" customWidth="1"/>
    <col min="4356" max="4356" width="16.42578125" bestFit="1" customWidth="1"/>
    <col min="4358" max="4358" width="12.28515625" bestFit="1" customWidth="1"/>
    <col min="4359" max="4372" width="11.5703125" customWidth="1"/>
    <col min="4609" max="4609" width="23.5703125" customWidth="1"/>
    <col min="4610" max="4610" width="11.7109375" customWidth="1"/>
    <col min="4611" max="4611" width="17.140625" bestFit="1" customWidth="1"/>
    <col min="4612" max="4612" width="16.42578125" bestFit="1" customWidth="1"/>
    <col min="4614" max="4614" width="12.28515625" bestFit="1" customWidth="1"/>
    <col min="4615" max="4628" width="11.5703125" customWidth="1"/>
    <col min="4865" max="4865" width="23.5703125" customWidth="1"/>
    <col min="4866" max="4866" width="11.7109375" customWidth="1"/>
    <col min="4867" max="4867" width="17.140625" bestFit="1" customWidth="1"/>
    <col min="4868" max="4868" width="16.42578125" bestFit="1" customWidth="1"/>
    <col min="4870" max="4870" width="12.28515625" bestFit="1" customWidth="1"/>
    <col min="4871" max="4884" width="11.5703125" customWidth="1"/>
    <col min="5121" max="5121" width="23.5703125" customWidth="1"/>
    <col min="5122" max="5122" width="11.7109375" customWidth="1"/>
    <col min="5123" max="5123" width="17.140625" bestFit="1" customWidth="1"/>
    <col min="5124" max="5124" width="16.42578125" bestFit="1" customWidth="1"/>
    <col min="5126" max="5126" width="12.28515625" bestFit="1" customWidth="1"/>
    <col min="5127" max="5140" width="11.5703125" customWidth="1"/>
    <col min="5377" max="5377" width="23.5703125" customWidth="1"/>
    <col min="5378" max="5378" width="11.7109375" customWidth="1"/>
    <col min="5379" max="5379" width="17.140625" bestFit="1" customWidth="1"/>
    <col min="5380" max="5380" width="16.42578125" bestFit="1" customWidth="1"/>
    <col min="5382" max="5382" width="12.28515625" bestFit="1" customWidth="1"/>
    <col min="5383" max="5396" width="11.5703125" customWidth="1"/>
    <col min="5633" max="5633" width="23.5703125" customWidth="1"/>
    <col min="5634" max="5634" width="11.7109375" customWidth="1"/>
    <col min="5635" max="5635" width="17.140625" bestFit="1" customWidth="1"/>
    <col min="5636" max="5636" width="16.42578125" bestFit="1" customWidth="1"/>
    <col min="5638" max="5638" width="12.28515625" bestFit="1" customWidth="1"/>
    <col min="5639" max="5652" width="11.5703125" customWidth="1"/>
    <col min="5889" max="5889" width="23.5703125" customWidth="1"/>
    <col min="5890" max="5890" width="11.7109375" customWidth="1"/>
    <col min="5891" max="5891" width="17.140625" bestFit="1" customWidth="1"/>
    <col min="5892" max="5892" width="16.42578125" bestFit="1" customWidth="1"/>
    <col min="5894" max="5894" width="12.28515625" bestFit="1" customWidth="1"/>
    <col min="5895" max="5908" width="11.5703125" customWidth="1"/>
    <col min="6145" max="6145" width="23.5703125" customWidth="1"/>
    <col min="6146" max="6146" width="11.7109375" customWidth="1"/>
    <col min="6147" max="6147" width="17.140625" bestFit="1" customWidth="1"/>
    <col min="6148" max="6148" width="16.42578125" bestFit="1" customWidth="1"/>
    <col min="6150" max="6150" width="12.28515625" bestFit="1" customWidth="1"/>
    <col min="6151" max="6164" width="11.5703125" customWidth="1"/>
    <col min="6401" max="6401" width="23.5703125" customWidth="1"/>
    <col min="6402" max="6402" width="11.7109375" customWidth="1"/>
    <col min="6403" max="6403" width="17.140625" bestFit="1" customWidth="1"/>
    <col min="6404" max="6404" width="16.42578125" bestFit="1" customWidth="1"/>
    <col min="6406" max="6406" width="12.28515625" bestFit="1" customWidth="1"/>
    <col min="6407" max="6420" width="11.5703125" customWidth="1"/>
    <col min="6657" max="6657" width="23.5703125" customWidth="1"/>
    <col min="6658" max="6658" width="11.7109375" customWidth="1"/>
    <col min="6659" max="6659" width="17.140625" bestFit="1" customWidth="1"/>
    <col min="6660" max="6660" width="16.42578125" bestFit="1" customWidth="1"/>
    <col min="6662" max="6662" width="12.28515625" bestFit="1" customWidth="1"/>
    <col min="6663" max="6676" width="11.5703125" customWidth="1"/>
    <col min="6913" max="6913" width="23.5703125" customWidth="1"/>
    <col min="6914" max="6914" width="11.7109375" customWidth="1"/>
    <col min="6915" max="6915" width="17.140625" bestFit="1" customWidth="1"/>
    <col min="6916" max="6916" width="16.42578125" bestFit="1" customWidth="1"/>
    <col min="6918" max="6918" width="12.28515625" bestFit="1" customWidth="1"/>
    <col min="6919" max="6932" width="11.5703125" customWidth="1"/>
    <col min="7169" max="7169" width="23.5703125" customWidth="1"/>
    <col min="7170" max="7170" width="11.7109375" customWidth="1"/>
    <col min="7171" max="7171" width="17.140625" bestFit="1" customWidth="1"/>
    <col min="7172" max="7172" width="16.42578125" bestFit="1" customWidth="1"/>
    <col min="7174" max="7174" width="12.28515625" bestFit="1" customWidth="1"/>
    <col min="7175" max="7188" width="11.5703125" customWidth="1"/>
    <col min="7425" max="7425" width="23.5703125" customWidth="1"/>
    <col min="7426" max="7426" width="11.7109375" customWidth="1"/>
    <col min="7427" max="7427" width="17.140625" bestFit="1" customWidth="1"/>
    <col min="7428" max="7428" width="16.42578125" bestFit="1" customWidth="1"/>
    <col min="7430" max="7430" width="12.28515625" bestFit="1" customWidth="1"/>
    <col min="7431" max="7444" width="11.5703125" customWidth="1"/>
    <col min="7681" max="7681" width="23.5703125" customWidth="1"/>
    <col min="7682" max="7682" width="11.7109375" customWidth="1"/>
    <col min="7683" max="7683" width="17.140625" bestFit="1" customWidth="1"/>
    <col min="7684" max="7684" width="16.42578125" bestFit="1" customWidth="1"/>
    <col min="7686" max="7686" width="12.28515625" bestFit="1" customWidth="1"/>
    <col min="7687" max="7700" width="11.5703125" customWidth="1"/>
    <col min="7937" max="7937" width="23.5703125" customWidth="1"/>
    <col min="7938" max="7938" width="11.7109375" customWidth="1"/>
    <col min="7939" max="7939" width="17.140625" bestFit="1" customWidth="1"/>
    <col min="7940" max="7940" width="16.42578125" bestFit="1" customWidth="1"/>
    <col min="7942" max="7942" width="12.28515625" bestFit="1" customWidth="1"/>
    <col min="7943" max="7956" width="11.5703125" customWidth="1"/>
    <col min="8193" max="8193" width="23.5703125" customWidth="1"/>
    <col min="8194" max="8194" width="11.7109375" customWidth="1"/>
    <col min="8195" max="8195" width="17.140625" bestFit="1" customWidth="1"/>
    <col min="8196" max="8196" width="16.42578125" bestFit="1" customWidth="1"/>
    <col min="8198" max="8198" width="12.28515625" bestFit="1" customWidth="1"/>
    <col min="8199" max="8212" width="11.5703125" customWidth="1"/>
    <col min="8449" max="8449" width="23.5703125" customWidth="1"/>
    <col min="8450" max="8450" width="11.7109375" customWidth="1"/>
    <col min="8451" max="8451" width="17.140625" bestFit="1" customWidth="1"/>
    <col min="8452" max="8452" width="16.42578125" bestFit="1" customWidth="1"/>
    <col min="8454" max="8454" width="12.28515625" bestFit="1" customWidth="1"/>
    <col min="8455" max="8468" width="11.5703125" customWidth="1"/>
    <col min="8705" max="8705" width="23.5703125" customWidth="1"/>
    <col min="8706" max="8706" width="11.7109375" customWidth="1"/>
    <col min="8707" max="8707" width="17.140625" bestFit="1" customWidth="1"/>
    <col min="8708" max="8708" width="16.42578125" bestFit="1" customWidth="1"/>
    <col min="8710" max="8710" width="12.28515625" bestFit="1" customWidth="1"/>
    <col min="8711" max="8724" width="11.5703125" customWidth="1"/>
    <col min="8961" max="8961" width="23.5703125" customWidth="1"/>
    <col min="8962" max="8962" width="11.7109375" customWidth="1"/>
    <col min="8963" max="8963" width="17.140625" bestFit="1" customWidth="1"/>
    <col min="8964" max="8964" width="16.42578125" bestFit="1" customWidth="1"/>
    <col min="8966" max="8966" width="12.28515625" bestFit="1" customWidth="1"/>
    <col min="8967" max="8980" width="11.5703125" customWidth="1"/>
    <col min="9217" max="9217" width="23.5703125" customWidth="1"/>
    <col min="9218" max="9218" width="11.7109375" customWidth="1"/>
    <col min="9219" max="9219" width="17.140625" bestFit="1" customWidth="1"/>
    <col min="9220" max="9220" width="16.42578125" bestFit="1" customWidth="1"/>
    <col min="9222" max="9222" width="12.28515625" bestFit="1" customWidth="1"/>
    <col min="9223" max="9236" width="11.5703125" customWidth="1"/>
    <col min="9473" max="9473" width="23.5703125" customWidth="1"/>
    <col min="9474" max="9474" width="11.7109375" customWidth="1"/>
    <col min="9475" max="9475" width="17.140625" bestFit="1" customWidth="1"/>
    <col min="9476" max="9476" width="16.42578125" bestFit="1" customWidth="1"/>
    <col min="9478" max="9478" width="12.28515625" bestFit="1" customWidth="1"/>
    <col min="9479" max="9492" width="11.5703125" customWidth="1"/>
    <col min="9729" max="9729" width="23.5703125" customWidth="1"/>
    <col min="9730" max="9730" width="11.7109375" customWidth="1"/>
    <col min="9731" max="9731" width="17.140625" bestFit="1" customWidth="1"/>
    <col min="9732" max="9732" width="16.42578125" bestFit="1" customWidth="1"/>
    <col min="9734" max="9734" width="12.28515625" bestFit="1" customWidth="1"/>
    <col min="9735" max="9748" width="11.5703125" customWidth="1"/>
    <col min="9985" max="9985" width="23.5703125" customWidth="1"/>
    <col min="9986" max="9986" width="11.7109375" customWidth="1"/>
    <col min="9987" max="9987" width="17.140625" bestFit="1" customWidth="1"/>
    <col min="9988" max="9988" width="16.42578125" bestFit="1" customWidth="1"/>
    <col min="9990" max="9990" width="12.28515625" bestFit="1" customWidth="1"/>
    <col min="9991" max="10004" width="11.5703125" customWidth="1"/>
    <col min="10241" max="10241" width="23.5703125" customWidth="1"/>
    <col min="10242" max="10242" width="11.7109375" customWidth="1"/>
    <col min="10243" max="10243" width="17.140625" bestFit="1" customWidth="1"/>
    <col min="10244" max="10244" width="16.42578125" bestFit="1" customWidth="1"/>
    <col min="10246" max="10246" width="12.28515625" bestFit="1" customWidth="1"/>
    <col min="10247" max="10260" width="11.5703125" customWidth="1"/>
    <col min="10497" max="10497" width="23.5703125" customWidth="1"/>
    <col min="10498" max="10498" width="11.7109375" customWidth="1"/>
    <col min="10499" max="10499" width="17.140625" bestFit="1" customWidth="1"/>
    <col min="10500" max="10500" width="16.42578125" bestFit="1" customWidth="1"/>
    <col min="10502" max="10502" width="12.28515625" bestFit="1" customWidth="1"/>
    <col min="10503" max="10516" width="11.5703125" customWidth="1"/>
    <col min="10753" max="10753" width="23.5703125" customWidth="1"/>
    <col min="10754" max="10754" width="11.7109375" customWidth="1"/>
    <col min="10755" max="10755" width="17.140625" bestFit="1" customWidth="1"/>
    <col min="10756" max="10756" width="16.42578125" bestFit="1" customWidth="1"/>
    <col min="10758" max="10758" width="12.28515625" bestFit="1" customWidth="1"/>
    <col min="10759" max="10772" width="11.5703125" customWidth="1"/>
    <col min="11009" max="11009" width="23.5703125" customWidth="1"/>
    <col min="11010" max="11010" width="11.7109375" customWidth="1"/>
    <col min="11011" max="11011" width="17.140625" bestFit="1" customWidth="1"/>
    <col min="11012" max="11012" width="16.42578125" bestFit="1" customWidth="1"/>
    <col min="11014" max="11014" width="12.28515625" bestFit="1" customWidth="1"/>
    <col min="11015" max="11028" width="11.5703125" customWidth="1"/>
    <col min="11265" max="11265" width="23.5703125" customWidth="1"/>
    <col min="11266" max="11266" width="11.7109375" customWidth="1"/>
    <col min="11267" max="11267" width="17.140625" bestFit="1" customWidth="1"/>
    <col min="11268" max="11268" width="16.42578125" bestFit="1" customWidth="1"/>
    <col min="11270" max="11270" width="12.28515625" bestFit="1" customWidth="1"/>
    <col min="11271" max="11284" width="11.5703125" customWidth="1"/>
    <col min="11521" max="11521" width="23.5703125" customWidth="1"/>
    <col min="11522" max="11522" width="11.7109375" customWidth="1"/>
    <col min="11523" max="11523" width="17.140625" bestFit="1" customWidth="1"/>
    <col min="11524" max="11524" width="16.42578125" bestFit="1" customWidth="1"/>
    <col min="11526" max="11526" width="12.28515625" bestFit="1" customWidth="1"/>
    <col min="11527" max="11540" width="11.5703125" customWidth="1"/>
    <col min="11777" max="11777" width="23.5703125" customWidth="1"/>
    <col min="11778" max="11778" width="11.7109375" customWidth="1"/>
    <col min="11779" max="11779" width="17.140625" bestFit="1" customWidth="1"/>
    <col min="11780" max="11780" width="16.42578125" bestFit="1" customWidth="1"/>
    <col min="11782" max="11782" width="12.28515625" bestFit="1" customWidth="1"/>
    <col min="11783" max="11796" width="11.5703125" customWidth="1"/>
    <col min="12033" max="12033" width="23.5703125" customWidth="1"/>
    <col min="12034" max="12034" width="11.7109375" customWidth="1"/>
    <col min="12035" max="12035" width="17.140625" bestFit="1" customWidth="1"/>
    <col min="12036" max="12036" width="16.42578125" bestFit="1" customWidth="1"/>
    <col min="12038" max="12038" width="12.28515625" bestFit="1" customWidth="1"/>
    <col min="12039" max="12052" width="11.5703125" customWidth="1"/>
    <col min="12289" max="12289" width="23.5703125" customWidth="1"/>
    <col min="12290" max="12290" width="11.7109375" customWidth="1"/>
    <col min="12291" max="12291" width="17.140625" bestFit="1" customWidth="1"/>
    <col min="12292" max="12292" width="16.42578125" bestFit="1" customWidth="1"/>
    <col min="12294" max="12294" width="12.28515625" bestFit="1" customWidth="1"/>
    <col min="12295" max="12308" width="11.5703125" customWidth="1"/>
    <col min="12545" max="12545" width="23.5703125" customWidth="1"/>
    <col min="12546" max="12546" width="11.7109375" customWidth="1"/>
    <col min="12547" max="12547" width="17.140625" bestFit="1" customWidth="1"/>
    <col min="12548" max="12548" width="16.42578125" bestFit="1" customWidth="1"/>
    <col min="12550" max="12550" width="12.28515625" bestFit="1" customWidth="1"/>
    <col min="12551" max="12564" width="11.5703125" customWidth="1"/>
    <col min="12801" max="12801" width="23.5703125" customWidth="1"/>
    <col min="12802" max="12802" width="11.7109375" customWidth="1"/>
    <col min="12803" max="12803" width="17.140625" bestFit="1" customWidth="1"/>
    <col min="12804" max="12804" width="16.42578125" bestFit="1" customWidth="1"/>
    <col min="12806" max="12806" width="12.28515625" bestFit="1" customWidth="1"/>
    <col min="12807" max="12820" width="11.5703125" customWidth="1"/>
    <col min="13057" max="13057" width="23.5703125" customWidth="1"/>
    <col min="13058" max="13058" width="11.7109375" customWidth="1"/>
    <col min="13059" max="13059" width="17.140625" bestFit="1" customWidth="1"/>
    <col min="13060" max="13060" width="16.42578125" bestFit="1" customWidth="1"/>
    <col min="13062" max="13062" width="12.28515625" bestFit="1" customWidth="1"/>
    <col min="13063" max="13076" width="11.5703125" customWidth="1"/>
    <col min="13313" max="13313" width="23.5703125" customWidth="1"/>
    <col min="13314" max="13314" width="11.7109375" customWidth="1"/>
    <col min="13315" max="13315" width="17.140625" bestFit="1" customWidth="1"/>
    <col min="13316" max="13316" width="16.42578125" bestFit="1" customWidth="1"/>
    <col min="13318" max="13318" width="12.28515625" bestFit="1" customWidth="1"/>
    <col min="13319" max="13332" width="11.5703125" customWidth="1"/>
    <col min="13569" max="13569" width="23.5703125" customWidth="1"/>
    <col min="13570" max="13570" width="11.7109375" customWidth="1"/>
    <col min="13571" max="13571" width="17.140625" bestFit="1" customWidth="1"/>
    <col min="13572" max="13572" width="16.42578125" bestFit="1" customWidth="1"/>
    <col min="13574" max="13574" width="12.28515625" bestFit="1" customWidth="1"/>
    <col min="13575" max="13588" width="11.5703125" customWidth="1"/>
    <col min="13825" max="13825" width="23.5703125" customWidth="1"/>
    <col min="13826" max="13826" width="11.7109375" customWidth="1"/>
    <col min="13827" max="13827" width="17.140625" bestFit="1" customWidth="1"/>
    <col min="13828" max="13828" width="16.42578125" bestFit="1" customWidth="1"/>
    <col min="13830" max="13830" width="12.28515625" bestFit="1" customWidth="1"/>
    <col min="13831" max="13844" width="11.5703125" customWidth="1"/>
    <col min="14081" max="14081" width="23.5703125" customWidth="1"/>
    <col min="14082" max="14082" width="11.7109375" customWidth="1"/>
    <col min="14083" max="14083" width="17.140625" bestFit="1" customWidth="1"/>
    <col min="14084" max="14084" width="16.42578125" bestFit="1" customWidth="1"/>
    <col min="14086" max="14086" width="12.28515625" bestFit="1" customWidth="1"/>
    <col min="14087" max="14100" width="11.5703125" customWidth="1"/>
    <col min="14337" max="14337" width="23.5703125" customWidth="1"/>
    <col min="14338" max="14338" width="11.7109375" customWidth="1"/>
    <col min="14339" max="14339" width="17.140625" bestFit="1" customWidth="1"/>
    <col min="14340" max="14340" width="16.42578125" bestFit="1" customWidth="1"/>
    <col min="14342" max="14342" width="12.28515625" bestFit="1" customWidth="1"/>
    <col min="14343" max="14356" width="11.5703125" customWidth="1"/>
    <col min="14593" max="14593" width="23.5703125" customWidth="1"/>
    <col min="14594" max="14594" width="11.7109375" customWidth="1"/>
    <col min="14595" max="14595" width="17.140625" bestFit="1" customWidth="1"/>
    <col min="14596" max="14596" width="16.42578125" bestFit="1" customWidth="1"/>
    <col min="14598" max="14598" width="12.28515625" bestFit="1" customWidth="1"/>
    <col min="14599" max="14612" width="11.5703125" customWidth="1"/>
    <col min="14849" max="14849" width="23.5703125" customWidth="1"/>
    <col min="14850" max="14850" width="11.7109375" customWidth="1"/>
    <col min="14851" max="14851" width="17.140625" bestFit="1" customWidth="1"/>
    <col min="14852" max="14852" width="16.42578125" bestFit="1" customWidth="1"/>
    <col min="14854" max="14854" width="12.28515625" bestFit="1" customWidth="1"/>
    <col min="14855" max="14868" width="11.5703125" customWidth="1"/>
    <col min="15105" max="15105" width="23.5703125" customWidth="1"/>
    <col min="15106" max="15106" width="11.7109375" customWidth="1"/>
    <col min="15107" max="15107" width="17.140625" bestFit="1" customWidth="1"/>
    <col min="15108" max="15108" width="16.42578125" bestFit="1" customWidth="1"/>
    <col min="15110" max="15110" width="12.28515625" bestFit="1" customWidth="1"/>
    <col min="15111" max="15124" width="11.5703125" customWidth="1"/>
    <col min="15361" max="15361" width="23.5703125" customWidth="1"/>
    <col min="15362" max="15362" width="11.7109375" customWidth="1"/>
    <col min="15363" max="15363" width="17.140625" bestFit="1" customWidth="1"/>
    <col min="15364" max="15364" width="16.42578125" bestFit="1" customWidth="1"/>
    <col min="15366" max="15366" width="12.28515625" bestFit="1" customWidth="1"/>
    <col min="15367" max="15380" width="11.5703125" customWidth="1"/>
    <col min="15617" max="15617" width="23.5703125" customWidth="1"/>
    <col min="15618" max="15618" width="11.7109375" customWidth="1"/>
    <col min="15619" max="15619" width="17.140625" bestFit="1" customWidth="1"/>
    <col min="15620" max="15620" width="16.42578125" bestFit="1" customWidth="1"/>
    <col min="15622" max="15622" width="12.28515625" bestFit="1" customWidth="1"/>
    <col min="15623" max="15636" width="11.5703125" customWidth="1"/>
    <col min="15873" max="15873" width="23.5703125" customWidth="1"/>
    <col min="15874" max="15874" width="11.7109375" customWidth="1"/>
    <col min="15875" max="15875" width="17.140625" bestFit="1" customWidth="1"/>
    <col min="15876" max="15876" width="16.42578125" bestFit="1" customWidth="1"/>
    <col min="15878" max="15878" width="12.28515625" bestFit="1" customWidth="1"/>
    <col min="15879" max="15892" width="11.5703125" customWidth="1"/>
    <col min="16129" max="16129" width="23.5703125" customWidth="1"/>
    <col min="16130" max="16130" width="11.7109375" customWidth="1"/>
    <col min="16131" max="16131" width="17.140625" bestFit="1" customWidth="1"/>
    <col min="16132" max="16132" width="16.42578125" bestFit="1" customWidth="1"/>
    <col min="16134" max="16134" width="12.28515625" bestFit="1" customWidth="1"/>
    <col min="16135" max="16148" width="11.5703125" customWidth="1"/>
  </cols>
  <sheetData>
    <row r="1" spans="1:22" ht="25.5" x14ac:dyDescent="0.2">
      <c r="A1" s="8" t="s">
        <v>81</v>
      </c>
    </row>
    <row r="2" spans="1:22" x14ac:dyDescent="0.2">
      <c r="A2" s="8" t="s">
        <v>75</v>
      </c>
    </row>
    <row r="3" spans="1:22" ht="25.5" x14ac:dyDescent="0.2">
      <c r="A3" s="9" t="s">
        <v>70</v>
      </c>
    </row>
    <row r="5" spans="1:22" ht="13.5" customHeight="1" x14ac:dyDescent="0.2">
      <c r="C5" t="s">
        <v>4</v>
      </c>
      <c r="D5" t="s">
        <v>5</v>
      </c>
      <c r="E5" t="s">
        <v>6</v>
      </c>
      <c r="F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1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1" t="s">
        <v>18</v>
      </c>
      <c r="R5" s="3" t="s">
        <v>19</v>
      </c>
      <c r="S5" s="3" t="s">
        <v>20</v>
      </c>
      <c r="T5" s="1" t="s">
        <v>21</v>
      </c>
      <c r="U5" s="1"/>
      <c r="V5" s="1"/>
    </row>
    <row r="6" spans="1:22" x14ac:dyDescent="0.2">
      <c r="B6" s="1">
        <v>2001</v>
      </c>
      <c r="C6" s="13">
        <v>547</v>
      </c>
      <c r="D6" s="13">
        <v>205</v>
      </c>
      <c r="E6" s="13"/>
      <c r="F6" s="13">
        <v>646</v>
      </c>
      <c r="G6" s="13">
        <v>486</v>
      </c>
      <c r="H6" s="13"/>
      <c r="I6" s="13"/>
      <c r="J6" s="13">
        <v>262</v>
      </c>
      <c r="K6" s="13">
        <v>1178</v>
      </c>
      <c r="L6" s="13">
        <v>1349</v>
      </c>
      <c r="M6" s="13">
        <v>153</v>
      </c>
      <c r="N6" s="13">
        <v>749</v>
      </c>
      <c r="O6" s="13"/>
      <c r="P6" s="13">
        <v>83</v>
      </c>
      <c r="Q6" s="13">
        <f>SUM(C6:P6)</f>
        <v>5658</v>
      </c>
      <c r="R6" s="13">
        <v>47</v>
      </c>
      <c r="S6" s="13">
        <v>139</v>
      </c>
      <c r="T6" s="13">
        <v>13372</v>
      </c>
    </row>
    <row r="7" spans="1:22" x14ac:dyDescent="0.2">
      <c r="B7" s="1">
        <v>2002</v>
      </c>
      <c r="C7" s="13">
        <v>1068</v>
      </c>
      <c r="D7" s="13">
        <v>302</v>
      </c>
      <c r="E7" s="13">
        <v>54</v>
      </c>
      <c r="F7" s="13">
        <v>679</v>
      </c>
      <c r="G7" s="11">
        <v>418</v>
      </c>
      <c r="H7" s="11">
        <v>65</v>
      </c>
      <c r="I7" s="11">
        <v>6</v>
      </c>
      <c r="J7" s="11">
        <v>420</v>
      </c>
      <c r="K7" s="11">
        <v>1144</v>
      </c>
      <c r="L7" s="11">
        <v>1275</v>
      </c>
      <c r="M7" s="11">
        <v>99</v>
      </c>
      <c r="N7" s="11">
        <v>923</v>
      </c>
      <c r="O7" s="13">
        <v>2</v>
      </c>
      <c r="P7" s="13">
        <v>241</v>
      </c>
      <c r="Q7" s="13">
        <f t="shared" ref="Q7:Q15" si="0">SUM(C7:P7)</f>
        <v>6696</v>
      </c>
      <c r="R7" s="13">
        <v>115</v>
      </c>
      <c r="S7" s="13">
        <v>344</v>
      </c>
      <c r="T7" s="11">
        <v>15933</v>
      </c>
    </row>
    <row r="8" spans="1:22" x14ac:dyDescent="0.2">
      <c r="B8" s="1">
        <v>2003</v>
      </c>
      <c r="C8" s="13">
        <v>739</v>
      </c>
      <c r="D8" s="13">
        <v>170</v>
      </c>
      <c r="E8" s="13">
        <v>75</v>
      </c>
      <c r="F8" s="13">
        <v>336</v>
      </c>
      <c r="G8" s="13">
        <v>470</v>
      </c>
      <c r="H8" s="13">
        <v>76</v>
      </c>
      <c r="I8" s="13">
        <v>9</v>
      </c>
      <c r="J8" s="13">
        <v>261</v>
      </c>
      <c r="K8" s="13">
        <v>773</v>
      </c>
      <c r="L8" s="13">
        <v>1000</v>
      </c>
      <c r="M8" s="13">
        <v>340</v>
      </c>
      <c r="N8" s="13">
        <v>659</v>
      </c>
      <c r="O8" s="13">
        <v>2</v>
      </c>
      <c r="P8" s="13">
        <v>82</v>
      </c>
      <c r="Q8" s="13">
        <f t="shared" si="0"/>
        <v>4992</v>
      </c>
      <c r="R8" s="13">
        <v>122</v>
      </c>
      <c r="S8" s="13">
        <v>238</v>
      </c>
      <c r="T8" s="11">
        <v>10971</v>
      </c>
    </row>
    <row r="9" spans="1:22" x14ac:dyDescent="0.2">
      <c r="B9" s="1">
        <v>2004</v>
      </c>
      <c r="C9" s="13">
        <v>645</v>
      </c>
      <c r="D9" s="13">
        <v>211</v>
      </c>
      <c r="E9" s="13">
        <v>119</v>
      </c>
      <c r="F9" s="13">
        <v>291</v>
      </c>
      <c r="G9" s="13">
        <v>473</v>
      </c>
      <c r="H9" s="13">
        <v>70</v>
      </c>
      <c r="I9" s="13">
        <v>48</v>
      </c>
      <c r="J9" s="13">
        <v>308</v>
      </c>
      <c r="K9" s="13">
        <v>1053</v>
      </c>
      <c r="L9" s="13">
        <v>732</v>
      </c>
      <c r="M9" s="13">
        <v>202</v>
      </c>
      <c r="N9" s="13">
        <v>343</v>
      </c>
      <c r="O9" s="13">
        <v>16</v>
      </c>
      <c r="P9" s="13">
        <v>149</v>
      </c>
      <c r="Q9" s="13">
        <f t="shared" si="0"/>
        <v>4660</v>
      </c>
      <c r="R9" s="13">
        <v>75</v>
      </c>
      <c r="S9" s="13">
        <v>168</v>
      </c>
      <c r="T9" s="11">
        <v>10343</v>
      </c>
    </row>
    <row r="10" spans="1:22" x14ac:dyDescent="0.2">
      <c r="B10" s="1">
        <v>2005</v>
      </c>
      <c r="C10" s="13">
        <v>606</v>
      </c>
      <c r="D10" s="13">
        <v>124</v>
      </c>
      <c r="E10" s="13">
        <v>139</v>
      </c>
      <c r="F10" s="13">
        <v>352</v>
      </c>
      <c r="G10" s="13">
        <v>344</v>
      </c>
      <c r="H10" s="13">
        <v>54</v>
      </c>
      <c r="I10" s="13">
        <v>127</v>
      </c>
      <c r="J10" s="13">
        <v>182</v>
      </c>
      <c r="K10" s="13">
        <v>830</v>
      </c>
      <c r="L10" s="13">
        <v>579</v>
      </c>
      <c r="M10" s="13">
        <v>85</v>
      </c>
      <c r="N10" s="13">
        <v>136</v>
      </c>
      <c r="O10" s="13">
        <v>29</v>
      </c>
      <c r="P10" s="13">
        <v>101</v>
      </c>
      <c r="Q10" s="13">
        <f t="shared" si="0"/>
        <v>3688</v>
      </c>
      <c r="R10" s="13">
        <v>82</v>
      </c>
      <c r="S10" s="13">
        <v>136</v>
      </c>
      <c r="T10" s="11">
        <v>10299</v>
      </c>
    </row>
    <row r="11" spans="1:22" x14ac:dyDescent="0.2">
      <c r="B11" s="1">
        <v>2006</v>
      </c>
      <c r="C11" s="13">
        <v>604</v>
      </c>
      <c r="D11" s="13">
        <v>153</v>
      </c>
      <c r="E11" s="13">
        <v>337</v>
      </c>
      <c r="F11" s="13">
        <v>273</v>
      </c>
      <c r="G11" s="13">
        <v>566</v>
      </c>
      <c r="H11" s="13">
        <v>57</v>
      </c>
      <c r="I11" s="13">
        <v>120</v>
      </c>
      <c r="J11" s="13">
        <v>214</v>
      </c>
      <c r="K11" s="13">
        <v>1134</v>
      </c>
      <c r="L11" s="13">
        <v>636</v>
      </c>
      <c r="M11" s="13">
        <v>140</v>
      </c>
      <c r="N11" s="13">
        <v>141</v>
      </c>
      <c r="O11" s="13">
        <v>10</v>
      </c>
      <c r="P11" s="13">
        <v>91</v>
      </c>
      <c r="Q11" s="13">
        <f t="shared" si="0"/>
        <v>4476</v>
      </c>
      <c r="R11" s="13">
        <v>112</v>
      </c>
      <c r="S11" s="13">
        <v>144</v>
      </c>
      <c r="T11" s="11">
        <v>9577</v>
      </c>
    </row>
    <row r="12" spans="1:22" x14ac:dyDescent="0.2">
      <c r="B12" s="1">
        <v>2007</v>
      </c>
      <c r="C12" s="13">
        <v>385</v>
      </c>
      <c r="D12" s="13">
        <v>100</v>
      </c>
      <c r="E12" s="13">
        <v>88</v>
      </c>
      <c r="F12" s="13">
        <v>274</v>
      </c>
      <c r="G12" s="13">
        <v>36</v>
      </c>
      <c r="H12" s="13">
        <v>57</v>
      </c>
      <c r="I12" s="13">
        <v>22</v>
      </c>
      <c r="J12" s="13">
        <v>87</v>
      </c>
      <c r="K12" s="13">
        <v>734</v>
      </c>
      <c r="L12" s="13">
        <v>368</v>
      </c>
      <c r="M12" s="13">
        <v>81</v>
      </c>
      <c r="N12" s="13">
        <v>117</v>
      </c>
      <c r="O12" s="13">
        <v>4</v>
      </c>
      <c r="P12" s="13">
        <v>39</v>
      </c>
      <c r="Q12" s="13">
        <f t="shared" si="0"/>
        <v>2392</v>
      </c>
      <c r="R12" s="13">
        <v>99</v>
      </c>
      <c r="S12" s="13">
        <v>102</v>
      </c>
      <c r="T12" s="11">
        <v>6822</v>
      </c>
    </row>
    <row r="13" spans="1:22" x14ac:dyDescent="0.2">
      <c r="B13" s="1">
        <v>2008</v>
      </c>
      <c r="C13" s="13">
        <v>134</v>
      </c>
      <c r="D13" s="13">
        <v>44</v>
      </c>
      <c r="E13" s="13">
        <v>82</v>
      </c>
      <c r="F13" s="13">
        <v>112</v>
      </c>
      <c r="G13" s="13">
        <v>80</v>
      </c>
      <c r="H13" s="13">
        <v>33</v>
      </c>
      <c r="I13" s="13">
        <v>62</v>
      </c>
      <c r="J13" s="13">
        <v>108</v>
      </c>
      <c r="K13" s="13">
        <v>599</v>
      </c>
      <c r="L13" s="13">
        <v>201</v>
      </c>
      <c r="M13" s="13">
        <v>21</v>
      </c>
      <c r="N13" s="13">
        <v>29</v>
      </c>
      <c r="O13" s="13">
        <v>20</v>
      </c>
      <c r="P13" s="13">
        <v>23</v>
      </c>
      <c r="Q13" s="13">
        <f t="shared" si="0"/>
        <v>1548</v>
      </c>
      <c r="R13" s="13">
        <v>49</v>
      </c>
      <c r="S13" s="13">
        <v>58</v>
      </c>
      <c r="T13" s="11">
        <v>4807</v>
      </c>
    </row>
    <row r="14" spans="1:22" x14ac:dyDescent="0.2">
      <c r="B14" s="1">
        <v>2009</v>
      </c>
      <c r="C14" s="13">
        <v>64</v>
      </c>
      <c r="D14" s="13">
        <v>13</v>
      </c>
      <c r="E14" s="13">
        <v>10</v>
      </c>
      <c r="F14" s="13">
        <v>9</v>
      </c>
      <c r="G14" s="13">
        <v>17</v>
      </c>
      <c r="H14" s="13">
        <v>16</v>
      </c>
      <c r="I14" s="13">
        <v>10</v>
      </c>
      <c r="J14" s="13">
        <v>3</v>
      </c>
      <c r="K14" s="13">
        <v>254</v>
      </c>
      <c r="L14" s="13">
        <v>30</v>
      </c>
      <c r="M14" s="13">
        <v>7</v>
      </c>
      <c r="N14" s="13">
        <v>12</v>
      </c>
      <c r="O14" s="13">
        <v>4</v>
      </c>
      <c r="P14" s="13">
        <v>3</v>
      </c>
      <c r="Q14" s="13">
        <f t="shared" si="0"/>
        <v>452</v>
      </c>
      <c r="R14" s="13">
        <v>9</v>
      </c>
      <c r="S14" s="13">
        <v>6</v>
      </c>
      <c r="T14" s="11">
        <v>989</v>
      </c>
    </row>
    <row r="15" spans="1:22" x14ac:dyDescent="0.2">
      <c r="B15" s="1">
        <v>2010</v>
      </c>
      <c r="C15" s="13">
        <v>31</v>
      </c>
      <c r="D15" s="13">
        <v>16</v>
      </c>
      <c r="E15" s="13">
        <v>6</v>
      </c>
      <c r="F15" s="13">
        <v>17</v>
      </c>
      <c r="G15" s="13">
        <v>42</v>
      </c>
      <c r="H15" s="13">
        <v>11</v>
      </c>
      <c r="I15" s="13">
        <v>4</v>
      </c>
      <c r="J15" s="13">
        <v>20</v>
      </c>
      <c r="K15" s="13">
        <v>91</v>
      </c>
      <c r="L15" s="13">
        <v>46</v>
      </c>
      <c r="M15" s="13">
        <v>13</v>
      </c>
      <c r="N15" s="13">
        <v>4</v>
      </c>
      <c r="O15" s="13">
        <v>0</v>
      </c>
      <c r="P15" s="13">
        <v>3</v>
      </c>
      <c r="Q15" s="13">
        <f t="shared" si="0"/>
        <v>304</v>
      </c>
      <c r="R15" s="13">
        <v>8</v>
      </c>
      <c r="S15" s="13">
        <v>12</v>
      </c>
      <c r="T15" s="13">
        <v>754</v>
      </c>
    </row>
    <row r="16" spans="1:22" x14ac:dyDescent="0.2">
      <c r="B16" s="1">
        <v>2011</v>
      </c>
      <c r="C16" s="13">
        <f>SUM(C33:C36)</f>
        <v>25</v>
      </c>
      <c r="D16" s="13">
        <f t="shared" ref="D16:T16" si="1">SUM(D33:D36)</f>
        <v>9</v>
      </c>
      <c r="E16" s="13">
        <f t="shared" si="1"/>
        <v>5</v>
      </c>
      <c r="F16" s="13">
        <f t="shared" si="1"/>
        <v>3</v>
      </c>
      <c r="G16" s="13">
        <f t="shared" si="1"/>
        <v>14</v>
      </c>
      <c r="H16" s="13">
        <f t="shared" si="1"/>
        <v>8</v>
      </c>
      <c r="I16" s="13">
        <f t="shared" si="1"/>
        <v>3</v>
      </c>
      <c r="J16" s="13">
        <f t="shared" si="1"/>
        <v>5</v>
      </c>
      <c r="K16" s="13">
        <f t="shared" si="1"/>
        <v>41</v>
      </c>
      <c r="L16" s="13">
        <f t="shared" si="1"/>
        <v>19</v>
      </c>
      <c r="M16" s="13">
        <f t="shared" si="1"/>
        <v>8</v>
      </c>
      <c r="N16" s="13">
        <f t="shared" si="1"/>
        <v>10</v>
      </c>
      <c r="O16" s="13">
        <f t="shared" si="1"/>
        <v>2</v>
      </c>
      <c r="P16" s="13">
        <f t="shared" si="1"/>
        <v>6</v>
      </c>
      <c r="Q16" s="13">
        <f t="shared" si="1"/>
        <v>158</v>
      </c>
      <c r="R16" s="13">
        <f t="shared" si="1"/>
        <v>6</v>
      </c>
      <c r="S16" s="13">
        <f t="shared" si="1"/>
        <v>8</v>
      </c>
      <c r="T16" s="13">
        <f t="shared" si="1"/>
        <v>487</v>
      </c>
    </row>
    <row r="17" spans="2:25" x14ac:dyDescent="0.2">
      <c r="B17" s="1">
        <v>2012</v>
      </c>
      <c r="C17" s="13">
        <f>SUM(C37:C40)</f>
        <v>20</v>
      </c>
      <c r="D17" s="13">
        <f t="shared" ref="D17:T17" si="2">SUM(D37:D40)</f>
        <v>3</v>
      </c>
      <c r="E17" s="13">
        <f t="shared" si="2"/>
        <v>5</v>
      </c>
      <c r="F17" s="13">
        <f t="shared" si="2"/>
        <v>8</v>
      </c>
      <c r="G17" s="13">
        <f t="shared" si="2"/>
        <v>5</v>
      </c>
      <c r="H17" s="13">
        <f t="shared" si="2"/>
        <v>6</v>
      </c>
      <c r="I17" s="13">
        <f t="shared" si="2"/>
        <v>1</v>
      </c>
      <c r="J17" s="13">
        <f t="shared" si="2"/>
        <v>4</v>
      </c>
      <c r="K17" s="13">
        <f t="shared" si="2"/>
        <v>45</v>
      </c>
      <c r="L17" s="13">
        <f t="shared" si="2"/>
        <v>9</v>
      </c>
      <c r="M17" s="13">
        <f t="shared" si="2"/>
        <v>6</v>
      </c>
      <c r="N17" s="13">
        <f t="shared" si="2"/>
        <v>3</v>
      </c>
      <c r="O17" s="13">
        <f t="shared" si="2"/>
        <v>0</v>
      </c>
      <c r="P17" s="13">
        <f t="shared" si="2"/>
        <v>4</v>
      </c>
      <c r="Q17" s="13">
        <f t="shared" si="2"/>
        <v>119</v>
      </c>
      <c r="R17" s="13">
        <f t="shared" si="2"/>
        <v>4</v>
      </c>
      <c r="S17" s="13">
        <f t="shared" si="2"/>
        <v>4</v>
      </c>
      <c r="T17" s="13">
        <f t="shared" si="2"/>
        <v>405</v>
      </c>
    </row>
    <row r="18" spans="2:25" x14ac:dyDescent="0.2">
      <c r="B18" s="1">
        <v>2013</v>
      </c>
      <c r="C18" s="13">
        <f>SUM(C41:C44)</f>
        <v>10</v>
      </c>
      <c r="D18" s="13">
        <f t="shared" ref="D18:T18" si="3">SUM(D41:D44)</f>
        <v>5</v>
      </c>
      <c r="E18" s="13">
        <f t="shared" si="3"/>
        <v>0</v>
      </c>
      <c r="F18" s="13">
        <f t="shared" si="3"/>
        <v>3</v>
      </c>
      <c r="G18" s="13">
        <f t="shared" si="3"/>
        <v>6</v>
      </c>
      <c r="H18" s="13">
        <f t="shared" si="3"/>
        <v>6</v>
      </c>
      <c r="I18" s="13">
        <f t="shared" si="3"/>
        <v>2</v>
      </c>
      <c r="J18" s="13">
        <f t="shared" si="3"/>
        <v>1</v>
      </c>
      <c r="K18" s="13">
        <f t="shared" si="3"/>
        <v>27</v>
      </c>
      <c r="L18" s="13">
        <f t="shared" si="3"/>
        <v>10</v>
      </c>
      <c r="M18" s="13">
        <f t="shared" si="3"/>
        <v>1</v>
      </c>
      <c r="N18" s="13">
        <f t="shared" si="3"/>
        <v>9</v>
      </c>
      <c r="O18" s="13">
        <f t="shared" si="3"/>
        <v>0</v>
      </c>
      <c r="P18" s="13">
        <f t="shared" si="3"/>
        <v>2</v>
      </c>
      <c r="Q18" s="13">
        <f t="shared" si="3"/>
        <v>82</v>
      </c>
      <c r="R18" s="13">
        <f t="shared" si="3"/>
        <v>2</v>
      </c>
      <c r="S18" s="13">
        <f t="shared" si="3"/>
        <v>5</v>
      </c>
      <c r="T18" s="13">
        <f t="shared" si="3"/>
        <v>334</v>
      </c>
    </row>
    <row r="19" spans="2:25" x14ac:dyDescent="0.2">
      <c r="B19" s="1">
        <v>2014</v>
      </c>
      <c r="C19" s="13">
        <f>SUM(C45:C48)</f>
        <v>19</v>
      </c>
      <c r="D19" s="13">
        <f t="shared" ref="D19:T19" si="4">SUM(D45:D48)</f>
        <v>10</v>
      </c>
      <c r="E19" s="13">
        <f t="shared" si="4"/>
        <v>1</v>
      </c>
      <c r="F19" s="13">
        <f t="shared" si="4"/>
        <v>10</v>
      </c>
      <c r="G19" s="13">
        <f t="shared" si="4"/>
        <v>7</v>
      </c>
      <c r="H19" s="13">
        <f t="shared" si="4"/>
        <v>4</v>
      </c>
      <c r="I19" s="13">
        <f t="shared" si="4"/>
        <v>6</v>
      </c>
      <c r="J19" s="13">
        <f t="shared" si="4"/>
        <v>2</v>
      </c>
      <c r="K19" s="13">
        <f t="shared" si="4"/>
        <v>46</v>
      </c>
      <c r="L19" s="13">
        <f t="shared" si="4"/>
        <v>13</v>
      </c>
      <c r="M19" s="13">
        <f t="shared" si="4"/>
        <v>1</v>
      </c>
      <c r="N19" s="13">
        <f t="shared" si="4"/>
        <v>4</v>
      </c>
      <c r="O19" s="13">
        <f t="shared" si="4"/>
        <v>1</v>
      </c>
      <c r="P19" s="13">
        <f t="shared" si="4"/>
        <v>4</v>
      </c>
      <c r="Q19" s="13">
        <f t="shared" si="4"/>
        <v>128</v>
      </c>
      <c r="R19" s="13">
        <f t="shared" si="4"/>
        <v>1</v>
      </c>
      <c r="S19" s="13">
        <f t="shared" si="4"/>
        <v>1</v>
      </c>
      <c r="T19" s="13">
        <f t="shared" si="4"/>
        <v>375</v>
      </c>
    </row>
    <row r="20" spans="2:25" x14ac:dyDescent="0.2">
      <c r="B20" s="1">
        <v>2015</v>
      </c>
      <c r="C20" s="13">
        <f>SUM(C49:C52)</f>
        <v>65</v>
      </c>
      <c r="D20" s="13">
        <f t="shared" ref="D20:T20" si="5">SUM(D49:D52)</f>
        <v>6</v>
      </c>
      <c r="E20" s="13">
        <f t="shared" si="5"/>
        <v>0</v>
      </c>
      <c r="F20" s="13">
        <f t="shared" si="5"/>
        <v>22</v>
      </c>
      <c r="G20" s="13">
        <f t="shared" si="5"/>
        <v>1</v>
      </c>
      <c r="H20" s="13">
        <f t="shared" si="5"/>
        <v>1</v>
      </c>
      <c r="I20" s="13">
        <f t="shared" si="5"/>
        <v>1</v>
      </c>
      <c r="J20" s="13">
        <f t="shared" si="5"/>
        <v>4</v>
      </c>
      <c r="K20" s="13">
        <f t="shared" si="5"/>
        <v>57</v>
      </c>
      <c r="L20" s="13">
        <f t="shared" si="5"/>
        <v>32</v>
      </c>
      <c r="M20" s="13">
        <f t="shared" si="5"/>
        <v>2</v>
      </c>
      <c r="N20" s="13">
        <f t="shared" si="5"/>
        <v>8</v>
      </c>
      <c r="O20" s="13">
        <f t="shared" si="5"/>
        <v>0</v>
      </c>
      <c r="P20" s="13">
        <f t="shared" si="5"/>
        <v>4</v>
      </c>
      <c r="Q20" s="13">
        <f t="shared" si="5"/>
        <v>203</v>
      </c>
      <c r="R20" s="13">
        <f t="shared" si="5"/>
        <v>1</v>
      </c>
      <c r="S20" s="13">
        <f t="shared" si="5"/>
        <v>8</v>
      </c>
      <c r="T20" s="13">
        <f t="shared" si="5"/>
        <v>691</v>
      </c>
    </row>
    <row r="21" spans="2:25" x14ac:dyDescent="0.2">
      <c r="B21" s="1">
        <v>2016</v>
      </c>
      <c r="C21" s="13">
        <f>SUM(C53:C56)</f>
        <v>59</v>
      </c>
      <c r="D21" s="13">
        <f t="shared" ref="D21:S21" si="6">SUM(D53:D56)</f>
        <v>7</v>
      </c>
      <c r="E21" s="13">
        <f t="shared" si="6"/>
        <v>4</v>
      </c>
      <c r="F21" s="13">
        <f t="shared" si="6"/>
        <v>31</v>
      </c>
      <c r="G21" s="13">
        <f t="shared" si="6"/>
        <v>3</v>
      </c>
      <c r="H21" s="13">
        <f t="shared" si="6"/>
        <v>4</v>
      </c>
      <c r="I21" s="13">
        <f t="shared" si="6"/>
        <v>2</v>
      </c>
      <c r="J21" s="13">
        <f t="shared" si="6"/>
        <v>43</v>
      </c>
      <c r="K21" s="13">
        <f t="shared" si="6"/>
        <v>98</v>
      </c>
      <c r="L21" s="13">
        <f t="shared" si="6"/>
        <v>140</v>
      </c>
      <c r="M21" s="13">
        <f t="shared" si="6"/>
        <v>4</v>
      </c>
      <c r="N21" s="13">
        <f t="shared" si="6"/>
        <v>15</v>
      </c>
      <c r="O21" s="13">
        <f t="shared" si="6"/>
        <v>1</v>
      </c>
      <c r="P21" s="13">
        <f t="shared" si="6"/>
        <v>0</v>
      </c>
      <c r="Q21" s="13">
        <f t="shared" si="6"/>
        <v>411</v>
      </c>
      <c r="R21" s="13">
        <f t="shared" si="6"/>
        <v>3</v>
      </c>
      <c r="S21" s="13">
        <f t="shared" si="6"/>
        <v>9</v>
      </c>
      <c r="T21" s="13">
        <v>922</v>
      </c>
    </row>
    <row r="22" spans="2:25" x14ac:dyDescent="0.2">
      <c r="B22" s="1">
        <v>2017</v>
      </c>
      <c r="C22" s="13">
        <f>SUM(C57:C60)</f>
        <v>103</v>
      </c>
      <c r="D22" s="13">
        <f t="shared" ref="D22:T22" si="7">SUM(D57:D60)</f>
        <v>5</v>
      </c>
      <c r="E22" s="13">
        <f t="shared" si="7"/>
        <v>0</v>
      </c>
      <c r="F22" s="13">
        <f t="shared" si="7"/>
        <v>25</v>
      </c>
      <c r="G22" s="13">
        <f t="shared" si="7"/>
        <v>6</v>
      </c>
      <c r="H22" s="13">
        <f t="shared" si="7"/>
        <v>3</v>
      </c>
      <c r="I22" s="13">
        <f t="shared" si="7"/>
        <v>1</v>
      </c>
      <c r="J22" s="13">
        <f t="shared" si="7"/>
        <v>41</v>
      </c>
      <c r="K22" s="13">
        <f t="shared" si="7"/>
        <v>59</v>
      </c>
      <c r="L22" s="13">
        <f t="shared" si="7"/>
        <v>175</v>
      </c>
      <c r="M22" s="13">
        <f t="shared" si="7"/>
        <v>9</v>
      </c>
      <c r="N22" s="13">
        <f t="shared" si="7"/>
        <v>37</v>
      </c>
      <c r="O22" s="13">
        <f t="shared" si="7"/>
        <v>1</v>
      </c>
      <c r="P22" s="13">
        <f t="shared" si="7"/>
        <v>19</v>
      </c>
      <c r="Q22" s="13">
        <f t="shared" si="7"/>
        <v>484</v>
      </c>
      <c r="R22" s="13">
        <f t="shared" si="7"/>
        <v>4</v>
      </c>
      <c r="S22" s="13">
        <f t="shared" si="7"/>
        <v>12</v>
      </c>
      <c r="T22" s="13">
        <f t="shared" si="7"/>
        <v>1146</v>
      </c>
    </row>
    <row r="23" spans="2:25" x14ac:dyDescent="0.2">
      <c r="B23" s="1">
        <v>2018</v>
      </c>
      <c r="C23" s="13">
        <f>SUM(C61:C64)</f>
        <v>186</v>
      </c>
      <c r="D23" s="13">
        <f t="shared" ref="D23:T23" si="8">SUM(D61:D64)</f>
        <v>7</v>
      </c>
      <c r="E23" s="13">
        <f t="shared" si="8"/>
        <v>3</v>
      </c>
      <c r="F23" s="13">
        <f t="shared" si="8"/>
        <v>26</v>
      </c>
      <c r="G23" s="13">
        <f t="shared" si="8"/>
        <v>22</v>
      </c>
      <c r="H23" s="13">
        <f t="shared" si="8"/>
        <v>3</v>
      </c>
      <c r="I23" s="13">
        <f t="shared" si="8"/>
        <v>0</v>
      </c>
      <c r="J23" s="13">
        <f t="shared" si="8"/>
        <v>89</v>
      </c>
      <c r="K23" s="13">
        <f t="shared" si="8"/>
        <v>186</v>
      </c>
      <c r="L23" s="13">
        <f t="shared" si="8"/>
        <v>173</v>
      </c>
      <c r="M23" s="13">
        <f t="shared" si="8"/>
        <v>3</v>
      </c>
      <c r="N23" s="13">
        <f t="shared" si="8"/>
        <v>13</v>
      </c>
      <c r="O23" s="13">
        <f t="shared" si="8"/>
        <v>1</v>
      </c>
      <c r="P23" s="13">
        <f t="shared" si="8"/>
        <v>31</v>
      </c>
      <c r="Q23" s="13">
        <f t="shared" si="8"/>
        <v>743</v>
      </c>
      <c r="R23" s="13">
        <f t="shared" si="8"/>
        <v>5</v>
      </c>
      <c r="S23" s="13">
        <f t="shared" si="8"/>
        <v>12</v>
      </c>
      <c r="T23" s="13">
        <f t="shared" si="8"/>
        <v>1542</v>
      </c>
    </row>
    <row r="24" spans="2:25" x14ac:dyDescent="0.2">
      <c r="B24" s="1">
        <v>2019</v>
      </c>
      <c r="C24" s="13">
        <f>SUM(C65:C68)</f>
        <v>151</v>
      </c>
      <c r="D24" s="13">
        <f t="shared" ref="D24:T24" si="9">SUM(D65:D68)</f>
        <v>9</v>
      </c>
      <c r="E24" s="13">
        <f t="shared" si="9"/>
        <v>1</v>
      </c>
      <c r="F24" s="13">
        <f t="shared" si="9"/>
        <v>60</v>
      </c>
      <c r="G24" s="13">
        <f t="shared" si="9"/>
        <v>10</v>
      </c>
      <c r="H24" s="13">
        <f t="shared" si="9"/>
        <v>0</v>
      </c>
      <c r="I24" s="13">
        <f t="shared" si="9"/>
        <v>1</v>
      </c>
      <c r="J24" s="13">
        <f t="shared" si="9"/>
        <v>18</v>
      </c>
      <c r="K24" s="13">
        <f t="shared" si="9"/>
        <v>140</v>
      </c>
      <c r="L24" s="13">
        <f t="shared" si="9"/>
        <v>99</v>
      </c>
      <c r="M24" s="13">
        <f t="shared" si="9"/>
        <v>7</v>
      </c>
      <c r="N24" s="13">
        <f t="shared" si="9"/>
        <v>16</v>
      </c>
      <c r="O24" s="13">
        <f t="shared" si="9"/>
        <v>0</v>
      </c>
      <c r="P24" s="13">
        <f t="shared" si="9"/>
        <v>11</v>
      </c>
      <c r="Q24" s="13">
        <f t="shared" si="9"/>
        <v>523</v>
      </c>
      <c r="R24" s="13">
        <f t="shared" si="9"/>
        <v>0</v>
      </c>
      <c r="S24" s="13">
        <f t="shared" si="9"/>
        <v>11</v>
      </c>
      <c r="T24" s="13">
        <f t="shared" si="9"/>
        <v>1276</v>
      </c>
    </row>
    <row r="25" spans="2:25" x14ac:dyDescent="0.2">
      <c r="B25" s="1">
        <v>2020</v>
      </c>
      <c r="C25" s="13">
        <f>SUM(C69:C72)</f>
        <v>191</v>
      </c>
      <c r="D25" s="13">
        <f t="shared" ref="D25:T25" si="10">SUM(D69:D72)</f>
        <v>11</v>
      </c>
      <c r="E25" s="13">
        <f t="shared" si="10"/>
        <v>0</v>
      </c>
      <c r="F25" s="13">
        <f t="shared" si="10"/>
        <v>19</v>
      </c>
      <c r="G25" s="13">
        <f t="shared" si="10"/>
        <v>9</v>
      </c>
      <c r="H25" s="13">
        <f t="shared" si="10"/>
        <v>4</v>
      </c>
      <c r="I25" s="13">
        <f t="shared" si="10"/>
        <v>1</v>
      </c>
      <c r="J25" s="13">
        <f t="shared" si="10"/>
        <v>22</v>
      </c>
      <c r="K25" s="13">
        <f t="shared" si="10"/>
        <v>154</v>
      </c>
      <c r="L25" s="13">
        <f t="shared" si="10"/>
        <v>124</v>
      </c>
      <c r="M25" s="13">
        <f t="shared" si="10"/>
        <v>9</v>
      </c>
      <c r="N25" s="13">
        <f t="shared" si="10"/>
        <v>12</v>
      </c>
      <c r="O25" s="13">
        <f t="shared" si="10"/>
        <v>1</v>
      </c>
      <c r="P25" s="13">
        <f t="shared" si="10"/>
        <v>4</v>
      </c>
      <c r="Q25" s="13">
        <f t="shared" si="10"/>
        <v>561</v>
      </c>
      <c r="R25" s="13">
        <f t="shared" si="10"/>
        <v>0</v>
      </c>
      <c r="S25" s="13">
        <f t="shared" si="10"/>
        <v>29</v>
      </c>
      <c r="T25" s="13">
        <f t="shared" si="10"/>
        <v>1206</v>
      </c>
    </row>
    <row r="26" spans="2:25" x14ac:dyDescent="0.2">
      <c r="B26" s="1">
        <v>2021</v>
      </c>
      <c r="C26" s="13">
        <f>SUM(C73:C76)</f>
        <v>98</v>
      </c>
      <c r="D26" s="13">
        <f t="shared" ref="D26:S26" si="11">SUM(D73:D76)</f>
        <v>10</v>
      </c>
      <c r="E26" s="13">
        <f t="shared" si="11"/>
        <v>1</v>
      </c>
      <c r="F26" s="13">
        <f t="shared" si="11"/>
        <v>39</v>
      </c>
      <c r="G26" s="13">
        <f t="shared" si="11"/>
        <v>9</v>
      </c>
      <c r="H26" s="13">
        <f t="shared" si="11"/>
        <v>8</v>
      </c>
      <c r="I26" s="13">
        <f t="shared" si="11"/>
        <v>4</v>
      </c>
      <c r="J26" s="13">
        <f t="shared" si="11"/>
        <v>28</v>
      </c>
      <c r="K26" s="13">
        <f>SUM(K73:K76)</f>
        <v>103</v>
      </c>
      <c r="L26" s="13">
        <f t="shared" si="11"/>
        <v>164</v>
      </c>
      <c r="M26" s="13">
        <f t="shared" si="11"/>
        <v>11</v>
      </c>
      <c r="N26" s="13">
        <f t="shared" si="11"/>
        <v>17</v>
      </c>
      <c r="O26" s="13">
        <f t="shared" si="11"/>
        <v>0</v>
      </c>
      <c r="P26" s="13">
        <f t="shared" si="11"/>
        <v>19</v>
      </c>
      <c r="Q26" s="13">
        <f t="shared" si="11"/>
        <v>511</v>
      </c>
      <c r="R26" s="13">
        <f t="shared" si="11"/>
        <v>3</v>
      </c>
      <c r="S26" s="13">
        <f t="shared" si="11"/>
        <v>83</v>
      </c>
      <c r="T26" s="13">
        <v>1231</v>
      </c>
    </row>
    <row r="27" spans="2:25" x14ac:dyDescent="0.2">
      <c r="B27" s="1">
        <v>2022</v>
      </c>
      <c r="C27" s="13">
        <f>SUM(C77:C80)</f>
        <v>179</v>
      </c>
      <c r="D27" s="13">
        <f t="shared" ref="D27:T27" si="12">SUM(D77:D80)</f>
        <v>9</v>
      </c>
      <c r="E27" s="13">
        <f t="shared" si="12"/>
        <v>1</v>
      </c>
      <c r="F27" s="13">
        <f t="shared" si="12"/>
        <v>32</v>
      </c>
      <c r="G27" s="13">
        <f t="shared" si="12"/>
        <v>11</v>
      </c>
      <c r="H27" s="13">
        <f t="shared" si="12"/>
        <v>13</v>
      </c>
      <c r="I27" s="13">
        <f t="shared" si="12"/>
        <v>4</v>
      </c>
      <c r="J27" s="13">
        <f t="shared" si="12"/>
        <v>31</v>
      </c>
      <c r="K27" s="13">
        <f t="shared" si="12"/>
        <v>263</v>
      </c>
      <c r="L27" s="13">
        <f t="shared" si="12"/>
        <v>390</v>
      </c>
      <c r="M27" s="13">
        <f t="shared" si="12"/>
        <v>9</v>
      </c>
      <c r="N27" s="13">
        <f t="shared" si="12"/>
        <v>20</v>
      </c>
      <c r="O27" s="13">
        <f t="shared" si="12"/>
        <v>0</v>
      </c>
      <c r="P27" s="13">
        <f t="shared" si="12"/>
        <v>35</v>
      </c>
      <c r="Q27" s="13">
        <f t="shared" si="12"/>
        <v>997</v>
      </c>
      <c r="R27" s="13">
        <f t="shared" si="12"/>
        <v>2</v>
      </c>
      <c r="S27" s="13">
        <f t="shared" si="12"/>
        <v>35</v>
      </c>
      <c r="T27" s="13">
        <f t="shared" si="12"/>
        <v>1888</v>
      </c>
    </row>
    <row r="28" spans="2:25" x14ac:dyDescent="0.2">
      <c r="B28" s="2" t="s">
        <v>24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2:25" s="7" customFormat="1" x14ac:dyDescent="0.2">
      <c r="B29" s="6" t="s">
        <v>25</v>
      </c>
      <c r="C29" s="14">
        <v>4</v>
      </c>
      <c r="D29" s="14">
        <v>4</v>
      </c>
      <c r="E29" s="14">
        <v>4</v>
      </c>
      <c r="F29" s="14">
        <v>4</v>
      </c>
      <c r="G29" s="14">
        <v>9</v>
      </c>
      <c r="H29" s="14">
        <v>7</v>
      </c>
      <c r="I29" s="14">
        <v>3</v>
      </c>
      <c r="J29" s="14">
        <v>12</v>
      </c>
      <c r="K29" s="14">
        <v>23</v>
      </c>
      <c r="L29" s="14">
        <v>22</v>
      </c>
      <c r="M29" s="14">
        <v>6</v>
      </c>
      <c r="N29" s="14">
        <v>0</v>
      </c>
      <c r="O29" s="14">
        <v>0</v>
      </c>
      <c r="P29" s="14">
        <v>0</v>
      </c>
      <c r="Q29" s="14">
        <f>SUM(C29:P29)</f>
        <v>98</v>
      </c>
      <c r="R29" s="14">
        <v>4</v>
      </c>
      <c r="S29" s="14">
        <v>3</v>
      </c>
      <c r="T29" s="14">
        <v>228</v>
      </c>
      <c r="U29" s="17"/>
      <c r="V29" s="17"/>
      <c r="W29" s="17"/>
      <c r="X29" s="17"/>
      <c r="Y29" s="17"/>
    </row>
    <row r="30" spans="2:25" x14ac:dyDescent="0.2">
      <c r="B30" s="1" t="s">
        <v>26</v>
      </c>
      <c r="C30" s="11">
        <v>11</v>
      </c>
      <c r="D30" s="11">
        <v>4</v>
      </c>
      <c r="E30" s="13">
        <v>0</v>
      </c>
      <c r="F30" s="13">
        <v>2</v>
      </c>
      <c r="G30" s="13">
        <v>4</v>
      </c>
      <c r="H30" s="13">
        <v>1</v>
      </c>
      <c r="I30" s="13">
        <v>1</v>
      </c>
      <c r="J30" s="13">
        <v>2</v>
      </c>
      <c r="K30" s="13">
        <v>12</v>
      </c>
      <c r="L30" s="13">
        <v>6</v>
      </c>
      <c r="M30" s="13">
        <v>1</v>
      </c>
      <c r="N30" s="13">
        <v>0</v>
      </c>
      <c r="O30" s="13">
        <v>0</v>
      </c>
      <c r="P30" s="13">
        <v>0</v>
      </c>
      <c r="Q30" s="14">
        <f t="shared" ref="Q30:Q65" si="13">SUM(C30:P30)</f>
        <v>44</v>
      </c>
      <c r="R30" s="13">
        <v>1</v>
      </c>
      <c r="S30" s="13">
        <v>2</v>
      </c>
      <c r="T30" s="13">
        <v>148</v>
      </c>
    </row>
    <row r="31" spans="2:25" x14ac:dyDescent="0.2">
      <c r="B31" s="1" t="s">
        <v>27</v>
      </c>
      <c r="C31" s="11">
        <v>8</v>
      </c>
      <c r="D31" s="11">
        <v>3</v>
      </c>
      <c r="E31" s="11">
        <v>1</v>
      </c>
      <c r="F31" s="11">
        <v>6</v>
      </c>
      <c r="G31" s="11">
        <v>27</v>
      </c>
      <c r="H31" s="11">
        <v>1</v>
      </c>
      <c r="I31" s="11">
        <v>0</v>
      </c>
      <c r="J31" s="11">
        <v>2</v>
      </c>
      <c r="K31" s="11">
        <v>23</v>
      </c>
      <c r="L31" s="11">
        <v>9</v>
      </c>
      <c r="M31" s="11">
        <v>3</v>
      </c>
      <c r="N31" s="11">
        <v>0</v>
      </c>
      <c r="O31" s="11">
        <v>0</v>
      </c>
      <c r="P31" s="11">
        <v>2</v>
      </c>
      <c r="Q31" s="14">
        <f t="shared" si="13"/>
        <v>85</v>
      </c>
      <c r="R31" s="13">
        <v>2</v>
      </c>
      <c r="S31" s="13">
        <v>5</v>
      </c>
      <c r="T31" s="11">
        <v>211</v>
      </c>
    </row>
    <row r="32" spans="2:25" x14ac:dyDescent="0.2">
      <c r="B32" s="1" t="s">
        <v>28</v>
      </c>
      <c r="C32" s="11">
        <v>8</v>
      </c>
      <c r="D32" s="11">
        <v>5</v>
      </c>
      <c r="E32" s="11">
        <v>1</v>
      </c>
      <c r="F32" s="11">
        <v>5</v>
      </c>
      <c r="G32" s="11">
        <v>2</v>
      </c>
      <c r="H32" s="11">
        <v>2</v>
      </c>
      <c r="I32" s="11">
        <v>0</v>
      </c>
      <c r="J32" s="11">
        <v>4</v>
      </c>
      <c r="K32" s="11">
        <v>33</v>
      </c>
      <c r="L32" s="11">
        <v>9</v>
      </c>
      <c r="M32" s="11">
        <v>3</v>
      </c>
      <c r="N32" s="11">
        <v>4</v>
      </c>
      <c r="O32" s="11">
        <v>0</v>
      </c>
      <c r="P32" s="11">
        <v>1</v>
      </c>
      <c r="Q32" s="14">
        <f t="shared" si="13"/>
        <v>77</v>
      </c>
      <c r="R32" s="13">
        <v>1</v>
      </c>
      <c r="S32" s="13">
        <v>2</v>
      </c>
      <c r="T32" s="13">
        <v>167</v>
      </c>
    </row>
    <row r="33" spans="2:20" x14ac:dyDescent="0.2">
      <c r="B33" s="1" t="s">
        <v>29</v>
      </c>
      <c r="C33" s="11">
        <v>7</v>
      </c>
      <c r="D33" s="11">
        <v>1</v>
      </c>
      <c r="E33" s="11">
        <v>2</v>
      </c>
      <c r="F33" s="11">
        <v>1</v>
      </c>
      <c r="G33" s="11">
        <v>4</v>
      </c>
      <c r="H33" s="11">
        <v>2</v>
      </c>
      <c r="I33" s="11">
        <v>2</v>
      </c>
      <c r="J33" s="11">
        <v>1</v>
      </c>
      <c r="K33" s="11">
        <v>10</v>
      </c>
      <c r="L33" s="11">
        <v>9</v>
      </c>
      <c r="M33" s="11">
        <v>1</v>
      </c>
      <c r="N33" s="11">
        <v>1</v>
      </c>
      <c r="O33" s="11">
        <v>0</v>
      </c>
      <c r="P33" s="11">
        <v>2</v>
      </c>
      <c r="Q33" s="14">
        <f t="shared" si="13"/>
        <v>43</v>
      </c>
      <c r="R33" s="14">
        <v>3</v>
      </c>
      <c r="S33" s="14">
        <v>3</v>
      </c>
      <c r="T33" s="14">
        <v>131</v>
      </c>
    </row>
    <row r="34" spans="2:20" x14ac:dyDescent="0.2">
      <c r="B34" s="1" t="s">
        <v>30</v>
      </c>
      <c r="C34" s="11">
        <v>11</v>
      </c>
      <c r="D34" s="11">
        <v>4</v>
      </c>
      <c r="E34" s="11">
        <v>0</v>
      </c>
      <c r="F34" s="11">
        <v>0</v>
      </c>
      <c r="G34" s="11">
        <v>3</v>
      </c>
      <c r="H34" s="11">
        <v>1</v>
      </c>
      <c r="I34" s="11">
        <v>1</v>
      </c>
      <c r="J34" s="11">
        <v>1</v>
      </c>
      <c r="K34" s="11">
        <v>13</v>
      </c>
      <c r="L34" s="11">
        <v>4</v>
      </c>
      <c r="M34" s="11">
        <v>2</v>
      </c>
      <c r="N34" s="11">
        <v>1</v>
      </c>
      <c r="O34" s="11">
        <v>2</v>
      </c>
      <c r="P34" s="11">
        <v>1</v>
      </c>
      <c r="Q34" s="14">
        <f t="shared" si="13"/>
        <v>44</v>
      </c>
      <c r="R34" s="14">
        <v>0</v>
      </c>
      <c r="S34" s="14">
        <v>4</v>
      </c>
      <c r="T34" s="14">
        <v>129</v>
      </c>
    </row>
    <row r="35" spans="2:20" x14ac:dyDescent="0.2">
      <c r="B35" s="1" t="s">
        <v>31</v>
      </c>
      <c r="C35" s="11">
        <v>5</v>
      </c>
      <c r="D35" s="11">
        <v>2</v>
      </c>
      <c r="E35" s="11">
        <v>2</v>
      </c>
      <c r="F35" s="11">
        <v>2</v>
      </c>
      <c r="G35" s="11">
        <v>6</v>
      </c>
      <c r="H35" s="11">
        <v>4</v>
      </c>
      <c r="I35" s="11">
        <v>0</v>
      </c>
      <c r="J35" s="11">
        <v>1</v>
      </c>
      <c r="K35" s="11">
        <v>13</v>
      </c>
      <c r="L35" s="11">
        <v>4</v>
      </c>
      <c r="M35" s="11">
        <v>2</v>
      </c>
      <c r="N35" s="11">
        <v>2</v>
      </c>
      <c r="O35" s="11">
        <v>0</v>
      </c>
      <c r="P35" s="11">
        <v>1</v>
      </c>
      <c r="Q35" s="14">
        <f t="shared" si="13"/>
        <v>44</v>
      </c>
      <c r="R35" s="14">
        <v>1</v>
      </c>
      <c r="S35" s="14">
        <v>1</v>
      </c>
      <c r="T35" s="14">
        <v>140</v>
      </c>
    </row>
    <row r="36" spans="2:20" x14ac:dyDescent="0.2">
      <c r="B36" s="1" t="s">
        <v>32</v>
      </c>
      <c r="C36" s="11">
        <v>2</v>
      </c>
      <c r="D36" s="11">
        <v>2</v>
      </c>
      <c r="E36" s="11">
        <v>1</v>
      </c>
      <c r="F36" s="11">
        <v>0</v>
      </c>
      <c r="G36" s="11">
        <v>1</v>
      </c>
      <c r="H36" s="11">
        <v>1</v>
      </c>
      <c r="I36" s="11">
        <v>0</v>
      </c>
      <c r="J36" s="11">
        <v>2</v>
      </c>
      <c r="K36" s="11">
        <v>5</v>
      </c>
      <c r="L36" s="11">
        <v>2</v>
      </c>
      <c r="M36" s="11">
        <v>3</v>
      </c>
      <c r="N36" s="11">
        <v>6</v>
      </c>
      <c r="O36" s="11">
        <v>0</v>
      </c>
      <c r="P36" s="11">
        <v>2</v>
      </c>
      <c r="Q36" s="14">
        <f t="shared" si="13"/>
        <v>27</v>
      </c>
      <c r="R36" s="14">
        <v>2</v>
      </c>
      <c r="S36" s="14">
        <v>0</v>
      </c>
      <c r="T36" s="14">
        <v>87</v>
      </c>
    </row>
    <row r="37" spans="2:20" x14ac:dyDescent="0.2">
      <c r="B37" s="1" t="s">
        <v>33</v>
      </c>
      <c r="C37" s="11">
        <v>3</v>
      </c>
      <c r="D37" s="11">
        <v>1</v>
      </c>
      <c r="E37" s="11">
        <v>4</v>
      </c>
      <c r="F37" s="11">
        <v>4</v>
      </c>
      <c r="G37" s="11">
        <v>2</v>
      </c>
      <c r="H37" s="11">
        <v>0</v>
      </c>
      <c r="I37" s="11">
        <v>1</v>
      </c>
      <c r="J37" s="11">
        <v>1</v>
      </c>
      <c r="K37" s="11">
        <v>10</v>
      </c>
      <c r="L37" s="11">
        <v>1</v>
      </c>
      <c r="M37" s="11">
        <v>3</v>
      </c>
      <c r="N37" s="11">
        <v>0</v>
      </c>
      <c r="O37" s="11">
        <v>0</v>
      </c>
      <c r="P37" s="11">
        <v>0</v>
      </c>
      <c r="Q37" s="14">
        <f t="shared" si="13"/>
        <v>30</v>
      </c>
      <c r="R37" s="14">
        <v>1</v>
      </c>
      <c r="S37" s="14">
        <v>2</v>
      </c>
      <c r="T37" s="14">
        <v>117</v>
      </c>
    </row>
    <row r="38" spans="2:20" x14ac:dyDescent="0.2">
      <c r="B38" s="1" t="s">
        <v>34</v>
      </c>
      <c r="C38" s="11">
        <v>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0</v>
      </c>
      <c r="J38" s="11">
        <v>1</v>
      </c>
      <c r="K38" s="11">
        <v>18</v>
      </c>
      <c r="L38" s="11">
        <v>2</v>
      </c>
      <c r="M38" s="11">
        <v>3</v>
      </c>
      <c r="N38" s="11">
        <v>1</v>
      </c>
      <c r="O38" s="11">
        <v>0</v>
      </c>
      <c r="P38" s="11">
        <v>4</v>
      </c>
      <c r="Q38" s="14">
        <f t="shared" si="13"/>
        <v>38</v>
      </c>
      <c r="R38" s="14">
        <v>1</v>
      </c>
      <c r="S38" s="14">
        <v>1</v>
      </c>
      <c r="T38" s="14">
        <v>104</v>
      </c>
    </row>
    <row r="39" spans="2:20" x14ac:dyDescent="0.2">
      <c r="B39" s="1" t="s">
        <v>35</v>
      </c>
      <c r="C39" s="11">
        <v>8</v>
      </c>
      <c r="D39" s="11">
        <v>1</v>
      </c>
      <c r="E39" s="11">
        <v>0</v>
      </c>
      <c r="F39" s="11">
        <v>1</v>
      </c>
      <c r="G39" s="11">
        <v>0</v>
      </c>
      <c r="H39" s="11">
        <v>2</v>
      </c>
      <c r="I39" s="11">
        <v>0</v>
      </c>
      <c r="J39" s="11">
        <v>2</v>
      </c>
      <c r="K39" s="11">
        <v>8</v>
      </c>
      <c r="L39" s="11">
        <v>4</v>
      </c>
      <c r="M39" s="11">
        <v>0</v>
      </c>
      <c r="N39" s="11">
        <v>0</v>
      </c>
      <c r="O39" s="11">
        <v>0</v>
      </c>
      <c r="P39" s="11">
        <v>0</v>
      </c>
      <c r="Q39" s="14">
        <f t="shared" si="13"/>
        <v>26</v>
      </c>
      <c r="R39" s="14">
        <v>1</v>
      </c>
      <c r="S39" s="14">
        <v>0</v>
      </c>
      <c r="T39" s="14">
        <v>89</v>
      </c>
    </row>
    <row r="40" spans="2:20" x14ac:dyDescent="0.2">
      <c r="B40" s="1" t="s">
        <v>36</v>
      </c>
      <c r="C40" s="11">
        <v>5</v>
      </c>
      <c r="D40" s="11">
        <v>0</v>
      </c>
      <c r="E40" s="11">
        <v>0</v>
      </c>
      <c r="F40" s="11">
        <v>2</v>
      </c>
      <c r="G40" s="11">
        <v>2</v>
      </c>
      <c r="H40" s="11">
        <v>3</v>
      </c>
      <c r="I40" s="11">
        <v>0</v>
      </c>
      <c r="J40" s="11">
        <v>0</v>
      </c>
      <c r="K40" s="11">
        <v>9</v>
      </c>
      <c r="L40" s="11">
        <v>2</v>
      </c>
      <c r="M40" s="11">
        <v>0</v>
      </c>
      <c r="N40" s="11">
        <v>2</v>
      </c>
      <c r="O40" s="11">
        <v>0</v>
      </c>
      <c r="P40" s="11">
        <v>0</v>
      </c>
      <c r="Q40" s="14">
        <f t="shared" si="13"/>
        <v>25</v>
      </c>
      <c r="R40" s="14">
        <v>1</v>
      </c>
      <c r="S40" s="14">
        <v>1</v>
      </c>
      <c r="T40" s="14">
        <v>95</v>
      </c>
    </row>
    <row r="41" spans="2:20" x14ac:dyDescent="0.2">
      <c r="B41" s="1" t="s">
        <v>37</v>
      </c>
      <c r="C41" s="11">
        <v>2</v>
      </c>
      <c r="D41" s="11">
        <v>1</v>
      </c>
      <c r="E41" s="11">
        <v>0</v>
      </c>
      <c r="F41" s="11">
        <v>1</v>
      </c>
      <c r="G41" s="11">
        <v>1</v>
      </c>
      <c r="H41" s="11">
        <v>1</v>
      </c>
      <c r="I41" s="11">
        <v>0</v>
      </c>
      <c r="J41" s="11">
        <v>1</v>
      </c>
      <c r="K41" s="11">
        <v>8</v>
      </c>
      <c r="L41" s="11">
        <v>4</v>
      </c>
      <c r="M41" s="11">
        <v>0</v>
      </c>
      <c r="N41" s="11">
        <v>1</v>
      </c>
      <c r="O41" s="11">
        <v>0</v>
      </c>
      <c r="P41" s="11">
        <v>0</v>
      </c>
      <c r="Q41" s="14">
        <f t="shared" si="13"/>
        <v>20</v>
      </c>
      <c r="R41" s="14">
        <v>0</v>
      </c>
      <c r="S41" s="14">
        <v>1</v>
      </c>
      <c r="T41" s="14">
        <v>122</v>
      </c>
    </row>
    <row r="42" spans="2:20" x14ac:dyDescent="0.2">
      <c r="B42" s="1" t="s">
        <v>38</v>
      </c>
      <c r="C42" s="11">
        <v>4</v>
      </c>
      <c r="D42" s="11">
        <v>1</v>
      </c>
      <c r="E42" s="11">
        <v>0</v>
      </c>
      <c r="F42" s="11">
        <v>0</v>
      </c>
      <c r="G42" s="11">
        <v>3</v>
      </c>
      <c r="H42" s="11">
        <v>5</v>
      </c>
      <c r="I42" s="11">
        <v>1</v>
      </c>
      <c r="J42" s="11">
        <v>0</v>
      </c>
      <c r="K42" s="11">
        <v>12</v>
      </c>
      <c r="L42" s="11">
        <v>3</v>
      </c>
      <c r="M42" s="11">
        <v>1</v>
      </c>
      <c r="N42" s="11">
        <v>1</v>
      </c>
      <c r="O42" s="11">
        <v>0</v>
      </c>
      <c r="P42" s="11">
        <v>0</v>
      </c>
      <c r="Q42" s="14">
        <f t="shared" si="13"/>
        <v>31</v>
      </c>
      <c r="R42" s="14">
        <v>1</v>
      </c>
      <c r="S42" s="14">
        <v>3</v>
      </c>
      <c r="T42" s="14">
        <v>72</v>
      </c>
    </row>
    <row r="43" spans="2:20" x14ac:dyDescent="0.2">
      <c r="B43" s="1" t="s">
        <v>39</v>
      </c>
      <c r="C43" s="11">
        <v>0</v>
      </c>
      <c r="D43" s="11">
        <v>2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11">
        <v>6</v>
      </c>
      <c r="L43" s="11">
        <v>1</v>
      </c>
      <c r="M43" s="11">
        <v>0</v>
      </c>
      <c r="N43" s="11">
        <v>2</v>
      </c>
      <c r="O43" s="11">
        <v>0</v>
      </c>
      <c r="P43" s="11">
        <v>2</v>
      </c>
      <c r="Q43" s="14">
        <f t="shared" si="13"/>
        <v>14</v>
      </c>
      <c r="R43" s="14">
        <v>0</v>
      </c>
      <c r="S43" s="14">
        <v>1</v>
      </c>
      <c r="T43" s="14">
        <v>65</v>
      </c>
    </row>
    <row r="44" spans="2:20" x14ac:dyDescent="0.2">
      <c r="B44" s="1" t="s">
        <v>40</v>
      </c>
      <c r="C44" s="11">
        <v>4</v>
      </c>
      <c r="D44" s="11">
        <v>1</v>
      </c>
      <c r="E44" s="11">
        <v>0</v>
      </c>
      <c r="F44" s="11">
        <v>1</v>
      </c>
      <c r="G44" s="11">
        <v>2</v>
      </c>
      <c r="H44" s="11">
        <v>0</v>
      </c>
      <c r="I44" s="11">
        <v>1</v>
      </c>
      <c r="J44" s="11">
        <v>0</v>
      </c>
      <c r="K44" s="11">
        <v>1</v>
      </c>
      <c r="L44" s="11">
        <v>2</v>
      </c>
      <c r="M44" s="11">
        <v>0</v>
      </c>
      <c r="N44" s="11">
        <v>5</v>
      </c>
      <c r="O44" s="11">
        <v>0</v>
      </c>
      <c r="P44" s="11">
        <v>0</v>
      </c>
      <c r="Q44" s="14">
        <f t="shared" si="13"/>
        <v>17</v>
      </c>
      <c r="R44" s="14">
        <v>1</v>
      </c>
      <c r="S44" s="14">
        <v>0</v>
      </c>
      <c r="T44" s="14">
        <v>75</v>
      </c>
    </row>
    <row r="45" spans="2:20" x14ac:dyDescent="0.2">
      <c r="B45" s="1" t="s">
        <v>41</v>
      </c>
      <c r="C45" s="11">
        <v>5</v>
      </c>
      <c r="D45" s="11">
        <v>1</v>
      </c>
      <c r="E45" s="11">
        <v>0</v>
      </c>
      <c r="F45" s="11">
        <v>1</v>
      </c>
      <c r="G45" s="11">
        <v>3</v>
      </c>
      <c r="H45" s="11">
        <v>1</v>
      </c>
      <c r="I45" s="11">
        <v>1</v>
      </c>
      <c r="J45" s="11">
        <v>1</v>
      </c>
      <c r="K45" s="11">
        <v>5</v>
      </c>
      <c r="L45" s="11">
        <v>2</v>
      </c>
      <c r="M45" s="11">
        <v>1</v>
      </c>
      <c r="N45" s="11">
        <v>1</v>
      </c>
      <c r="O45" s="11">
        <v>1</v>
      </c>
      <c r="P45" s="11">
        <v>0</v>
      </c>
      <c r="Q45" s="14">
        <f t="shared" si="13"/>
        <v>23</v>
      </c>
      <c r="R45" s="14">
        <v>0</v>
      </c>
      <c r="S45" s="14">
        <v>0</v>
      </c>
      <c r="T45" s="14">
        <v>64</v>
      </c>
    </row>
    <row r="46" spans="2:20" x14ac:dyDescent="0.2">
      <c r="B46" s="1" t="s">
        <v>42</v>
      </c>
      <c r="C46" s="11">
        <v>4</v>
      </c>
      <c r="D46" s="11">
        <v>4</v>
      </c>
      <c r="E46" s="11">
        <v>1</v>
      </c>
      <c r="F46" s="11">
        <v>2</v>
      </c>
      <c r="G46" s="11">
        <v>3</v>
      </c>
      <c r="H46" s="11">
        <v>0</v>
      </c>
      <c r="I46" s="11">
        <v>5</v>
      </c>
      <c r="J46" s="11">
        <v>0</v>
      </c>
      <c r="K46" s="11">
        <v>11</v>
      </c>
      <c r="L46" s="11">
        <v>5</v>
      </c>
      <c r="M46" s="11">
        <v>0</v>
      </c>
      <c r="N46" s="11">
        <v>1</v>
      </c>
      <c r="O46" s="11">
        <v>0</v>
      </c>
      <c r="P46" s="11">
        <v>0</v>
      </c>
      <c r="Q46" s="14">
        <f t="shared" si="13"/>
        <v>36</v>
      </c>
      <c r="R46" s="14">
        <v>0</v>
      </c>
      <c r="S46" s="14">
        <v>0</v>
      </c>
      <c r="T46" s="14">
        <v>109</v>
      </c>
    </row>
    <row r="47" spans="2:20" x14ac:dyDescent="0.2">
      <c r="B47" s="1" t="s">
        <v>43</v>
      </c>
      <c r="C47" s="11">
        <v>5</v>
      </c>
      <c r="D47" s="11">
        <v>1</v>
      </c>
      <c r="E47" s="11">
        <v>0</v>
      </c>
      <c r="F47" s="11">
        <v>2</v>
      </c>
      <c r="G47" s="11">
        <v>1</v>
      </c>
      <c r="H47" s="11">
        <v>0</v>
      </c>
      <c r="I47" s="11">
        <v>0</v>
      </c>
      <c r="J47" s="11">
        <v>1</v>
      </c>
      <c r="K47" s="11">
        <v>8</v>
      </c>
      <c r="L47" s="11">
        <v>3</v>
      </c>
      <c r="M47" s="11">
        <v>0</v>
      </c>
      <c r="N47" s="11">
        <v>2</v>
      </c>
      <c r="O47" s="11">
        <v>0</v>
      </c>
      <c r="P47" s="11">
        <v>1</v>
      </c>
      <c r="Q47" s="14">
        <f t="shared" si="13"/>
        <v>24</v>
      </c>
      <c r="R47" s="11">
        <v>1</v>
      </c>
      <c r="S47" s="11">
        <v>1</v>
      </c>
      <c r="T47" s="11">
        <v>89</v>
      </c>
    </row>
    <row r="48" spans="2:20" x14ac:dyDescent="0.2">
      <c r="B48" s="1" t="s">
        <v>44</v>
      </c>
      <c r="C48" s="11">
        <v>5</v>
      </c>
      <c r="D48" s="11">
        <v>4</v>
      </c>
      <c r="E48" s="11">
        <v>0</v>
      </c>
      <c r="F48" s="11">
        <v>5</v>
      </c>
      <c r="G48" s="11">
        <v>0</v>
      </c>
      <c r="H48" s="11">
        <v>3</v>
      </c>
      <c r="I48" s="11">
        <v>0</v>
      </c>
      <c r="J48" s="11">
        <v>0</v>
      </c>
      <c r="K48" s="11">
        <v>22</v>
      </c>
      <c r="L48" s="11">
        <v>3</v>
      </c>
      <c r="M48" s="11">
        <v>0</v>
      </c>
      <c r="N48" s="11">
        <v>0</v>
      </c>
      <c r="O48" s="11">
        <v>0</v>
      </c>
      <c r="P48" s="11">
        <v>3</v>
      </c>
      <c r="Q48" s="14">
        <f t="shared" si="13"/>
        <v>45</v>
      </c>
      <c r="R48" s="11">
        <v>0</v>
      </c>
      <c r="S48" s="11">
        <v>0</v>
      </c>
      <c r="T48" s="11">
        <v>113</v>
      </c>
    </row>
    <row r="49" spans="2:20" x14ac:dyDescent="0.2">
      <c r="B49" s="1" t="s">
        <v>45</v>
      </c>
      <c r="C49">
        <v>7</v>
      </c>
      <c r="D49" s="11">
        <v>0</v>
      </c>
      <c r="E49">
        <v>0</v>
      </c>
      <c r="F49">
        <v>4</v>
      </c>
      <c r="G49">
        <v>0</v>
      </c>
      <c r="H49">
        <v>0</v>
      </c>
      <c r="I49">
        <v>0</v>
      </c>
      <c r="J49">
        <v>0</v>
      </c>
      <c r="K49">
        <v>17</v>
      </c>
      <c r="L49">
        <v>6</v>
      </c>
      <c r="M49">
        <v>0</v>
      </c>
      <c r="N49">
        <v>2</v>
      </c>
      <c r="O49">
        <v>0</v>
      </c>
      <c r="P49">
        <v>1</v>
      </c>
      <c r="Q49" s="14">
        <f t="shared" si="13"/>
        <v>37</v>
      </c>
      <c r="R49" s="17">
        <v>0</v>
      </c>
      <c r="S49" s="17">
        <v>2</v>
      </c>
      <c r="T49" s="17">
        <v>131</v>
      </c>
    </row>
    <row r="50" spans="2:20" x14ac:dyDescent="0.2">
      <c r="B50" s="1" t="s">
        <v>46</v>
      </c>
      <c r="C50" s="11">
        <v>18</v>
      </c>
      <c r="D50" s="11">
        <v>3</v>
      </c>
      <c r="E50" s="11">
        <v>0</v>
      </c>
      <c r="F50" s="11">
        <v>6</v>
      </c>
      <c r="G50" s="11">
        <v>1</v>
      </c>
      <c r="H50" s="11">
        <v>1</v>
      </c>
      <c r="I50" s="11">
        <v>0</v>
      </c>
      <c r="J50" s="11">
        <v>1</v>
      </c>
      <c r="K50" s="11">
        <v>18</v>
      </c>
      <c r="L50" s="11">
        <v>7</v>
      </c>
      <c r="M50" s="11">
        <v>1</v>
      </c>
      <c r="N50" s="11">
        <v>1</v>
      </c>
      <c r="O50" s="11">
        <v>0</v>
      </c>
      <c r="P50" s="11">
        <v>0</v>
      </c>
      <c r="Q50" s="14">
        <f t="shared" si="13"/>
        <v>57</v>
      </c>
      <c r="R50" s="11">
        <v>0</v>
      </c>
      <c r="S50" s="11">
        <v>4</v>
      </c>
      <c r="T50" s="11">
        <v>237</v>
      </c>
    </row>
    <row r="51" spans="2:20" x14ac:dyDescent="0.2">
      <c r="B51" s="1" t="s">
        <v>47</v>
      </c>
      <c r="C51" s="11">
        <v>28</v>
      </c>
      <c r="D51" s="11">
        <v>2</v>
      </c>
      <c r="E51" s="11">
        <v>0</v>
      </c>
      <c r="F51" s="11">
        <v>5</v>
      </c>
      <c r="G51" s="11">
        <v>0</v>
      </c>
      <c r="H51" s="11">
        <v>0</v>
      </c>
      <c r="I51" s="11">
        <v>0</v>
      </c>
      <c r="J51" s="11">
        <v>1</v>
      </c>
      <c r="K51" s="11">
        <v>17</v>
      </c>
      <c r="L51" s="11">
        <v>13</v>
      </c>
      <c r="M51" s="11">
        <v>0</v>
      </c>
      <c r="N51" s="11">
        <v>4</v>
      </c>
      <c r="O51" s="11">
        <v>0</v>
      </c>
      <c r="P51" s="11">
        <v>1</v>
      </c>
      <c r="Q51" s="14">
        <f t="shared" si="13"/>
        <v>71</v>
      </c>
      <c r="R51" s="11">
        <v>1</v>
      </c>
      <c r="S51" s="11">
        <v>0</v>
      </c>
      <c r="T51" s="16">
        <v>176</v>
      </c>
    </row>
    <row r="52" spans="2:20" x14ac:dyDescent="0.2">
      <c r="B52" s="1" t="s">
        <v>48</v>
      </c>
      <c r="C52" s="11">
        <v>12</v>
      </c>
      <c r="D52" s="11">
        <v>1</v>
      </c>
      <c r="E52" s="11">
        <v>0</v>
      </c>
      <c r="F52" s="11">
        <v>7</v>
      </c>
      <c r="G52" s="11">
        <v>0</v>
      </c>
      <c r="H52" s="11">
        <v>0</v>
      </c>
      <c r="I52" s="11">
        <v>1</v>
      </c>
      <c r="J52" s="11">
        <v>2</v>
      </c>
      <c r="K52" s="11">
        <v>5</v>
      </c>
      <c r="L52" s="11">
        <v>6</v>
      </c>
      <c r="M52" s="11">
        <v>1</v>
      </c>
      <c r="N52" s="11">
        <v>1</v>
      </c>
      <c r="O52" s="11">
        <v>0</v>
      </c>
      <c r="P52" s="11">
        <v>2</v>
      </c>
      <c r="Q52" s="14">
        <f t="shared" si="13"/>
        <v>38</v>
      </c>
      <c r="R52" s="11">
        <v>0</v>
      </c>
      <c r="S52" s="11">
        <v>2</v>
      </c>
      <c r="T52" s="11">
        <v>147</v>
      </c>
    </row>
    <row r="53" spans="2:20" x14ac:dyDescent="0.2">
      <c r="B53" s="1" t="s">
        <v>49</v>
      </c>
      <c r="C53" s="11">
        <v>12</v>
      </c>
      <c r="D53" s="11">
        <v>1</v>
      </c>
      <c r="E53" s="11">
        <v>0</v>
      </c>
      <c r="F53" s="11">
        <v>4</v>
      </c>
      <c r="G53" s="11">
        <v>0</v>
      </c>
      <c r="H53" s="11">
        <v>1</v>
      </c>
      <c r="I53" s="11">
        <v>0</v>
      </c>
      <c r="J53" s="11">
        <v>2</v>
      </c>
      <c r="K53" s="11">
        <v>8</v>
      </c>
      <c r="L53" s="11">
        <v>100</v>
      </c>
      <c r="M53" s="11">
        <v>0</v>
      </c>
      <c r="N53" s="11">
        <v>4</v>
      </c>
      <c r="O53" s="11">
        <v>0</v>
      </c>
      <c r="P53" s="11">
        <v>0</v>
      </c>
      <c r="Q53" s="14">
        <f t="shared" si="13"/>
        <v>132</v>
      </c>
      <c r="R53" s="11">
        <v>1</v>
      </c>
      <c r="S53" s="11">
        <v>2</v>
      </c>
      <c r="T53" s="11">
        <v>225</v>
      </c>
    </row>
    <row r="54" spans="2:20" x14ac:dyDescent="0.2">
      <c r="B54" s="1" t="s">
        <v>50</v>
      </c>
      <c r="C54" s="11">
        <v>27</v>
      </c>
      <c r="D54" s="11">
        <v>1</v>
      </c>
      <c r="E54" s="11">
        <v>1</v>
      </c>
      <c r="F54" s="11">
        <v>8</v>
      </c>
      <c r="G54" s="11">
        <v>0</v>
      </c>
      <c r="H54" s="11">
        <v>0</v>
      </c>
      <c r="I54" s="11">
        <v>1</v>
      </c>
      <c r="J54" s="11">
        <v>1</v>
      </c>
      <c r="K54" s="11">
        <v>4</v>
      </c>
      <c r="L54" s="11">
        <v>24</v>
      </c>
      <c r="M54" s="11">
        <v>3</v>
      </c>
      <c r="N54" s="11">
        <v>2</v>
      </c>
      <c r="O54" s="11">
        <v>0</v>
      </c>
      <c r="P54" s="11">
        <v>0</v>
      </c>
      <c r="Q54" s="14">
        <f t="shared" si="13"/>
        <v>72</v>
      </c>
      <c r="R54" s="11">
        <v>1</v>
      </c>
      <c r="S54" s="11">
        <v>2</v>
      </c>
      <c r="T54" s="11">
        <v>191</v>
      </c>
    </row>
    <row r="55" spans="2:20" x14ac:dyDescent="0.2">
      <c r="B55" s="1" t="s">
        <v>51</v>
      </c>
      <c r="C55" s="11">
        <v>8</v>
      </c>
      <c r="D55" s="11">
        <v>0</v>
      </c>
      <c r="E55" s="11">
        <v>2</v>
      </c>
      <c r="F55" s="11">
        <v>2</v>
      </c>
      <c r="G55" s="11">
        <v>0</v>
      </c>
      <c r="H55" s="11">
        <v>2</v>
      </c>
      <c r="I55" s="11">
        <v>1</v>
      </c>
      <c r="J55" s="11">
        <v>3</v>
      </c>
      <c r="K55" s="11">
        <v>43</v>
      </c>
      <c r="L55" s="11">
        <v>6</v>
      </c>
      <c r="M55" s="11">
        <v>1</v>
      </c>
      <c r="N55" s="11">
        <v>4</v>
      </c>
      <c r="O55" s="11">
        <v>1</v>
      </c>
      <c r="P55" s="11">
        <v>0</v>
      </c>
      <c r="Q55" s="14">
        <f t="shared" si="13"/>
        <v>73</v>
      </c>
      <c r="R55" s="11">
        <v>1</v>
      </c>
      <c r="S55" s="11">
        <v>2</v>
      </c>
      <c r="T55" s="11">
        <v>201</v>
      </c>
    </row>
    <row r="56" spans="2:20" x14ac:dyDescent="0.2">
      <c r="B56" s="1" t="s">
        <v>52</v>
      </c>
      <c r="C56" s="11">
        <v>12</v>
      </c>
      <c r="D56" s="11">
        <v>5</v>
      </c>
      <c r="E56" s="11">
        <v>1</v>
      </c>
      <c r="F56" s="11">
        <v>17</v>
      </c>
      <c r="G56" s="11">
        <v>3</v>
      </c>
      <c r="H56" s="11">
        <v>1</v>
      </c>
      <c r="I56" s="11">
        <v>0</v>
      </c>
      <c r="J56" s="11">
        <v>37</v>
      </c>
      <c r="K56" s="11">
        <v>43</v>
      </c>
      <c r="L56" s="11">
        <v>10</v>
      </c>
      <c r="M56" s="11">
        <v>0</v>
      </c>
      <c r="N56" s="11">
        <v>5</v>
      </c>
      <c r="O56" s="11">
        <v>0</v>
      </c>
      <c r="P56" s="11">
        <v>0</v>
      </c>
      <c r="Q56" s="14">
        <f t="shared" si="13"/>
        <v>134</v>
      </c>
      <c r="R56" s="11">
        <v>0</v>
      </c>
      <c r="S56" s="11">
        <v>3</v>
      </c>
      <c r="T56" s="11">
        <v>306</v>
      </c>
    </row>
    <row r="57" spans="2:20" x14ac:dyDescent="0.2">
      <c r="B57" s="1" t="s">
        <v>53</v>
      </c>
      <c r="C57" s="11">
        <v>11</v>
      </c>
      <c r="D57" s="11">
        <v>0</v>
      </c>
      <c r="E57" s="11">
        <v>0</v>
      </c>
      <c r="F57" s="11">
        <v>4</v>
      </c>
      <c r="G57" s="11">
        <v>0</v>
      </c>
      <c r="H57" s="11">
        <v>2</v>
      </c>
      <c r="I57" s="11">
        <v>0</v>
      </c>
      <c r="J57" s="11">
        <v>33</v>
      </c>
      <c r="K57" s="11">
        <v>18</v>
      </c>
      <c r="L57" s="11">
        <v>9</v>
      </c>
      <c r="M57" s="11">
        <v>1</v>
      </c>
      <c r="N57" s="11">
        <v>1</v>
      </c>
      <c r="O57" s="11">
        <v>1</v>
      </c>
      <c r="P57" s="11">
        <v>1</v>
      </c>
      <c r="Q57" s="14">
        <f t="shared" si="13"/>
        <v>81</v>
      </c>
      <c r="R57" s="11">
        <v>0</v>
      </c>
      <c r="S57" s="11">
        <v>2</v>
      </c>
      <c r="T57" s="11">
        <v>300</v>
      </c>
    </row>
    <row r="58" spans="2:20" x14ac:dyDescent="0.2">
      <c r="B58" s="1" t="s">
        <v>54</v>
      </c>
      <c r="C58" s="11">
        <v>30</v>
      </c>
      <c r="D58" s="11">
        <v>1</v>
      </c>
      <c r="E58" s="11">
        <v>0</v>
      </c>
      <c r="F58" s="11">
        <v>7</v>
      </c>
      <c r="G58" s="11">
        <v>2</v>
      </c>
      <c r="H58" s="11">
        <v>0</v>
      </c>
      <c r="I58" s="11">
        <v>1</v>
      </c>
      <c r="J58" s="11">
        <v>4</v>
      </c>
      <c r="K58" s="11">
        <v>17</v>
      </c>
      <c r="L58" s="11">
        <v>140</v>
      </c>
      <c r="M58" s="11">
        <v>2</v>
      </c>
      <c r="N58" s="11">
        <v>9</v>
      </c>
      <c r="O58" s="11">
        <v>0</v>
      </c>
      <c r="P58" s="11">
        <v>6</v>
      </c>
      <c r="Q58" s="14">
        <f t="shared" si="13"/>
        <v>219</v>
      </c>
      <c r="R58" s="11">
        <v>3</v>
      </c>
      <c r="S58" s="11">
        <v>6</v>
      </c>
      <c r="T58" s="11">
        <v>326</v>
      </c>
    </row>
    <row r="59" spans="2:20" x14ac:dyDescent="0.2">
      <c r="B59" s="1" t="s">
        <v>55</v>
      </c>
      <c r="C59" s="11">
        <v>32</v>
      </c>
      <c r="D59" s="11">
        <v>2</v>
      </c>
      <c r="E59" s="11">
        <v>0</v>
      </c>
      <c r="F59" s="11">
        <v>6</v>
      </c>
      <c r="G59" s="11">
        <v>3</v>
      </c>
      <c r="H59" s="11">
        <v>0</v>
      </c>
      <c r="I59" s="11">
        <v>0</v>
      </c>
      <c r="J59" s="11">
        <v>2</v>
      </c>
      <c r="K59" s="11">
        <v>10</v>
      </c>
      <c r="L59" s="11">
        <v>11</v>
      </c>
      <c r="M59" s="11">
        <v>6</v>
      </c>
      <c r="N59" s="11">
        <v>20</v>
      </c>
      <c r="O59" s="11">
        <v>0</v>
      </c>
      <c r="P59" s="11">
        <v>12</v>
      </c>
      <c r="Q59" s="14">
        <f t="shared" si="13"/>
        <v>104</v>
      </c>
      <c r="R59" s="11">
        <v>0</v>
      </c>
      <c r="S59" s="11">
        <v>2</v>
      </c>
      <c r="T59" s="11">
        <v>290</v>
      </c>
    </row>
    <row r="60" spans="2:20" x14ac:dyDescent="0.2">
      <c r="B60" s="1" t="s">
        <v>56</v>
      </c>
      <c r="C60">
        <v>30</v>
      </c>
      <c r="D60">
        <v>2</v>
      </c>
      <c r="E60" s="11">
        <v>0</v>
      </c>
      <c r="F60">
        <v>8</v>
      </c>
      <c r="G60">
        <v>1</v>
      </c>
      <c r="H60">
        <v>1</v>
      </c>
      <c r="I60">
        <v>0</v>
      </c>
      <c r="J60">
        <v>2</v>
      </c>
      <c r="K60">
        <v>14</v>
      </c>
      <c r="L60">
        <v>15</v>
      </c>
      <c r="M60">
        <v>0</v>
      </c>
      <c r="N60">
        <v>7</v>
      </c>
      <c r="O60" s="11">
        <v>0</v>
      </c>
      <c r="P60">
        <v>0</v>
      </c>
      <c r="Q60" s="14">
        <f t="shared" si="13"/>
        <v>80</v>
      </c>
      <c r="R60">
        <v>1</v>
      </c>
      <c r="S60">
        <v>2</v>
      </c>
      <c r="T60" s="19">
        <v>230</v>
      </c>
    </row>
    <row r="61" spans="2:20" x14ac:dyDescent="0.2">
      <c r="B61" s="1" t="s">
        <v>57</v>
      </c>
      <c r="C61">
        <v>37</v>
      </c>
      <c r="D61">
        <v>0</v>
      </c>
      <c r="E61">
        <v>1</v>
      </c>
      <c r="F61">
        <v>8</v>
      </c>
      <c r="G61">
        <v>4</v>
      </c>
      <c r="H61">
        <v>1</v>
      </c>
      <c r="I61" s="11">
        <v>0</v>
      </c>
      <c r="J61">
        <v>5</v>
      </c>
      <c r="K61">
        <v>33</v>
      </c>
      <c r="L61">
        <v>28</v>
      </c>
      <c r="M61" s="11">
        <v>0</v>
      </c>
      <c r="N61">
        <v>1</v>
      </c>
      <c r="O61" s="11">
        <v>0</v>
      </c>
      <c r="P61">
        <v>25</v>
      </c>
      <c r="Q61" s="14">
        <f t="shared" si="13"/>
        <v>143</v>
      </c>
      <c r="R61" s="11">
        <v>0</v>
      </c>
      <c r="S61">
        <v>4</v>
      </c>
      <c r="T61">
        <v>388</v>
      </c>
    </row>
    <row r="62" spans="2:20" x14ac:dyDescent="0.2">
      <c r="B62" s="1" t="s">
        <v>58</v>
      </c>
      <c r="C62" s="11">
        <v>85</v>
      </c>
      <c r="D62" s="11">
        <v>2</v>
      </c>
      <c r="E62" s="11">
        <v>1</v>
      </c>
      <c r="F62" s="11">
        <v>5</v>
      </c>
      <c r="G62" s="11">
        <v>15</v>
      </c>
      <c r="H62" s="11">
        <v>1</v>
      </c>
      <c r="I62" s="11">
        <v>0</v>
      </c>
      <c r="J62" s="11">
        <v>2</v>
      </c>
      <c r="K62" s="11">
        <v>73</v>
      </c>
      <c r="L62" s="11">
        <v>75</v>
      </c>
      <c r="M62" s="11">
        <v>2</v>
      </c>
      <c r="N62" s="11">
        <v>2</v>
      </c>
      <c r="O62" s="11">
        <v>1</v>
      </c>
      <c r="P62" s="11">
        <v>3</v>
      </c>
      <c r="Q62" s="14">
        <f t="shared" si="13"/>
        <v>267</v>
      </c>
      <c r="R62" s="11">
        <v>4</v>
      </c>
      <c r="S62" s="11">
        <v>6</v>
      </c>
      <c r="T62" s="11">
        <v>445</v>
      </c>
    </row>
    <row r="63" spans="2:20" x14ac:dyDescent="0.2">
      <c r="B63" s="1" t="s">
        <v>59</v>
      </c>
      <c r="C63" s="11">
        <v>22</v>
      </c>
      <c r="D63" s="11">
        <v>1</v>
      </c>
      <c r="E63" s="11">
        <v>1</v>
      </c>
      <c r="F63" s="11">
        <v>6</v>
      </c>
      <c r="G63" s="11">
        <v>0</v>
      </c>
      <c r="H63" s="11">
        <v>1</v>
      </c>
      <c r="I63" s="11">
        <v>0</v>
      </c>
      <c r="J63" s="11">
        <v>79</v>
      </c>
      <c r="K63" s="11">
        <v>20</v>
      </c>
      <c r="L63" s="11">
        <v>36</v>
      </c>
      <c r="M63" s="11">
        <v>0</v>
      </c>
      <c r="N63" s="11">
        <v>4</v>
      </c>
      <c r="O63" s="11">
        <v>0</v>
      </c>
      <c r="P63" s="11">
        <v>2</v>
      </c>
      <c r="Q63" s="14">
        <f t="shared" si="13"/>
        <v>172</v>
      </c>
      <c r="R63" s="11">
        <v>1</v>
      </c>
      <c r="S63" s="11">
        <v>0</v>
      </c>
      <c r="T63" s="11">
        <v>372</v>
      </c>
    </row>
    <row r="64" spans="2:20" x14ac:dyDescent="0.2">
      <c r="B64" s="1" t="s">
        <v>60</v>
      </c>
      <c r="C64" s="11">
        <v>42</v>
      </c>
      <c r="D64" s="11">
        <v>4</v>
      </c>
      <c r="E64" s="11">
        <v>0</v>
      </c>
      <c r="F64" s="11">
        <v>7</v>
      </c>
      <c r="G64" s="11">
        <v>3</v>
      </c>
      <c r="H64" s="11">
        <v>0</v>
      </c>
      <c r="I64" s="11">
        <v>0</v>
      </c>
      <c r="J64" s="11">
        <v>3</v>
      </c>
      <c r="K64" s="11">
        <v>60</v>
      </c>
      <c r="L64" s="11">
        <v>34</v>
      </c>
      <c r="M64" s="11">
        <v>1</v>
      </c>
      <c r="N64" s="11">
        <v>6</v>
      </c>
      <c r="O64" s="11">
        <v>0</v>
      </c>
      <c r="P64" s="11">
        <v>1</v>
      </c>
      <c r="Q64" s="14">
        <f t="shared" si="13"/>
        <v>161</v>
      </c>
      <c r="R64" s="11">
        <v>0</v>
      </c>
      <c r="S64" s="11">
        <v>2</v>
      </c>
      <c r="T64" s="11">
        <v>337</v>
      </c>
    </row>
    <row r="65" spans="2:20" x14ac:dyDescent="0.2">
      <c r="B65" s="1" t="s">
        <v>61</v>
      </c>
      <c r="C65" s="11">
        <v>40</v>
      </c>
      <c r="D65" s="11">
        <v>3</v>
      </c>
      <c r="E65" s="11">
        <v>0</v>
      </c>
      <c r="F65" s="11">
        <v>28</v>
      </c>
      <c r="G65" s="11">
        <v>3</v>
      </c>
      <c r="H65" s="11">
        <v>0</v>
      </c>
      <c r="I65" s="11">
        <v>1</v>
      </c>
      <c r="J65" s="11">
        <v>0</v>
      </c>
      <c r="K65" s="11">
        <v>18</v>
      </c>
      <c r="L65" s="11">
        <v>12</v>
      </c>
      <c r="M65" s="11">
        <v>2</v>
      </c>
      <c r="N65" s="11">
        <v>6</v>
      </c>
      <c r="O65" s="11">
        <v>0</v>
      </c>
      <c r="P65" s="11">
        <v>0</v>
      </c>
      <c r="Q65" s="14">
        <f t="shared" si="13"/>
        <v>113</v>
      </c>
      <c r="R65" s="11">
        <v>0</v>
      </c>
      <c r="S65" s="11">
        <v>2</v>
      </c>
      <c r="T65" s="11">
        <v>282</v>
      </c>
    </row>
    <row r="66" spans="2:20" x14ac:dyDescent="0.2">
      <c r="B66" s="1" t="s">
        <v>62</v>
      </c>
      <c r="C66" s="11">
        <v>17</v>
      </c>
      <c r="D66" s="11">
        <v>2</v>
      </c>
      <c r="E66" s="11">
        <v>0</v>
      </c>
      <c r="F66" s="11">
        <v>14</v>
      </c>
      <c r="G66" s="11">
        <v>6</v>
      </c>
      <c r="H66" s="11">
        <v>0</v>
      </c>
      <c r="I66" s="11">
        <v>0</v>
      </c>
      <c r="J66" s="11">
        <v>12</v>
      </c>
      <c r="K66" s="11">
        <v>9</v>
      </c>
      <c r="L66" s="11">
        <v>19</v>
      </c>
      <c r="M66" s="11">
        <v>1</v>
      </c>
      <c r="N66" s="11">
        <v>5</v>
      </c>
      <c r="O66" s="11">
        <v>0</v>
      </c>
      <c r="P66" s="11">
        <v>4</v>
      </c>
      <c r="Q66" s="11">
        <f t="shared" ref="Q66:Q83" si="14">SUM(C66:P66)</f>
        <v>89</v>
      </c>
      <c r="R66" s="11">
        <v>0</v>
      </c>
      <c r="S66" s="11">
        <v>0</v>
      </c>
      <c r="T66" s="11">
        <v>285</v>
      </c>
    </row>
    <row r="67" spans="2:20" x14ac:dyDescent="0.2">
      <c r="B67" s="1" t="s">
        <v>63</v>
      </c>
      <c r="C67" s="11">
        <v>58</v>
      </c>
      <c r="D67" s="11">
        <v>1</v>
      </c>
      <c r="E67" s="11">
        <v>0</v>
      </c>
      <c r="F67" s="11">
        <v>9</v>
      </c>
      <c r="G67" s="11">
        <v>1</v>
      </c>
      <c r="H67" s="11">
        <v>0</v>
      </c>
      <c r="I67" s="11">
        <v>0</v>
      </c>
      <c r="J67" s="11">
        <v>0</v>
      </c>
      <c r="K67" s="11">
        <v>35</v>
      </c>
      <c r="L67" s="11">
        <v>39</v>
      </c>
      <c r="M67" s="11">
        <v>1</v>
      </c>
      <c r="N67" s="11">
        <v>4</v>
      </c>
      <c r="O67" s="11">
        <v>0</v>
      </c>
      <c r="P67" s="11">
        <v>2</v>
      </c>
      <c r="Q67" s="11">
        <f t="shared" si="14"/>
        <v>150</v>
      </c>
      <c r="R67" s="11">
        <v>0</v>
      </c>
      <c r="S67" s="11">
        <v>4</v>
      </c>
      <c r="T67" s="11">
        <v>346</v>
      </c>
    </row>
    <row r="68" spans="2:20" x14ac:dyDescent="0.2">
      <c r="B68" s="1" t="s">
        <v>64</v>
      </c>
      <c r="C68" s="11">
        <v>36</v>
      </c>
      <c r="D68" s="11">
        <v>3</v>
      </c>
      <c r="E68" s="11">
        <v>1</v>
      </c>
      <c r="F68" s="11">
        <v>9</v>
      </c>
      <c r="G68" s="11">
        <v>0</v>
      </c>
      <c r="H68" s="11">
        <v>0</v>
      </c>
      <c r="I68" s="11">
        <v>0</v>
      </c>
      <c r="J68" s="11">
        <v>6</v>
      </c>
      <c r="K68" s="11">
        <v>78</v>
      </c>
      <c r="L68" s="11">
        <v>29</v>
      </c>
      <c r="M68" s="11">
        <v>3</v>
      </c>
      <c r="N68" s="11">
        <v>1</v>
      </c>
      <c r="O68" s="11">
        <v>0</v>
      </c>
      <c r="P68" s="11">
        <v>5</v>
      </c>
      <c r="Q68" s="11">
        <f t="shared" si="14"/>
        <v>171</v>
      </c>
      <c r="R68" s="11">
        <v>0</v>
      </c>
      <c r="S68" s="11">
        <v>5</v>
      </c>
      <c r="T68" s="11">
        <v>363</v>
      </c>
    </row>
    <row r="69" spans="2:20" x14ac:dyDescent="0.2">
      <c r="B69" s="1" t="s">
        <v>85</v>
      </c>
      <c r="C69" s="11">
        <v>25</v>
      </c>
      <c r="D69" s="11">
        <v>3</v>
      </c>
      <c r="E69" s="11">
        <v>0</v>
      </c>
      <c r="F69" s="11">
        <v>6</v>
      </c>
      <c r="G69" s="11">
        <v>1</v>
      </c>
      <c r="H69" s="11">
        <v>0</v>
      </c>
      <c r="I69" s="11">
        <v>1</v>
      </c>
      <c r="J69" s="11">
        <v>2</v>
      </c>
      <c r="K69" s="11">
        <v>45</v>
      </c>
      <c r="L69" s="11">
        <v>15</v>
      </c>
      <c r="M69" s="11">
        <v>1</v>
      </c>
      <c r="N69" s="11">
        <v>3</v>
      </c>
      <c r="O69" s="11">
        <v>0</v>
      </c>
      <c r="P69" s="11">
        <v>2</v>
      </c>
      <c r="Q69" s="11">
        <f t="shared" si="14"/>
        <v>104</v>
      </c>
      <c r="R69" s="11">
        <v>0</v>
      </c>
      <c r="S69" s="11">
        <v>7</v>
      </c>
      <c r="T69" s="11">
        <v>314</v>
      </c>
    </row>
    <row r="70" spans="2:20" x14ac:dyDescent="0.2">
      <c r="B70" s="1" t="s">
        <v>86</v>
      </c>
      <c r="C70" s="11">
        <v>139</v>
      </c>
      <c r="D70" s="11">
        <v>2</v>
      </c>
      <c r="E70" s="11">
        <v>0</v>
      </c>
      <c r="F70" s="11">
        <v>8</v>
      </c>
      <c r="G70" s="11">
        <v>2</v>
      </c>
      <c r="H70" s="11">
        <v>2</v>
      </c>
      <c r="I70" s="11">
        <v>0</v>
      </c>
      <c r="J70" s="11">
        <v>4</v>
      </c>
      <c r="K70" s="11">
        <v>70</v>
      </c>
      <c r="L70" s="11">
        <v>18</v>
      </c>
      <c r="M70" s="11">
        <v>1</v>
      </c>
      <c r="N70" s="11">
        <v>1</v>
      </c>
      <c r="O70" s="11">
        <v>0</v>
      </c>
      <c r="P70" s="11">
        <v>0</v>
      </c>
      <c r="Q70" s="11">
        <f t="shared" si="14"/>
        <v>247</v>
      </c>
      <c r="R70" s="11">
        <v>0</v>
      </c>
      <c r="S70" s="11">
        <v>4</v>
      </c>
      <c r="T70" s="11">
        <v>371</v>
      </c>
    </row>
    <row r="71" spans="2:20" x14ac:dyDescent="0.2">
      <c r="B71" s="1" t="s">
        <v>87</v>
      </c>
      <c r="C71" s="11">
        <v>17</v>
      </c>
      <c r="D71" s="11">
        <v>1</v>
      </c>
      <c r="E71" s="11">
        <v>0</v>
      </c>
      <c r="F71" s="11">
        <v>5</v>
      </c>
      <c r="G71" s="11">
        <v>3</v>
      </c>
      <c r="H71" s="11">
        <v>1</v>
      </c>
      <c r="I71" s="11">
        <v>0</v>
      </c>
      <c r="J71" s="11">
        <v>5</v>
      </c>
      <c r="K71" s="11">
        <v>16</v>
      </c>
      <c r="L71" s="11">
        <v>86</v>
      </c>
      <c r="M71" s="11">
        <v>4</v>
      </c>
      <c r="N71" s="11">
        <v>3</v>
      </c>
      <c r="O71" s="11">
        <v>0</v>
      </c>
      <c r="P71" s="11">
        <v>0</v>
      </c>
      <c r="Q71" s="11">
        <f t="shared" si="14"/>
        <v>141</v>
      </c>
      <c r="R71" s="11">
        <v>0</v>
      </c>
      <c r="S71" s="11">
        <v>13</v>
      </c>
      <c r="T71" s="11">
        <v>273</v>
      </c>
    </row>
    <row r="72" spans="2:20" x14ac:dyDescent="0.2">
      <c r="B72" s="1" t="s">
        <v>88</v>
      </c>
      <c r="C72">
        <v>10</v>
      </c>
      <c r="D72">
        <v>5</v>
      </c>
      <c r="E72">
        <v>0</v>
      </c>
      <c r="F72">
        <v>0</v>
      </c>
      <c r="G72">
        <v>3</v>
      </c>
      <c r="H72">
        <v>1</v>
      </c>
      <c r="I72">
        <v>0</v>
      </c>
      <c r="J72">
        <v>11</v>
      </c>
      <c r="K72" s="11">
        <v>23</v>
      </c>
      <c r="L72">
        <v>5</v>
      </c>
      <c r="M72">
        <v>3</v>
      </c>
      <c r="N72">
        <v>5</v>
      </c>
      <c r="O72">
        <v>1</v>
      </c>
      <c r="P72">
        <v>2</v>
      </c>
      <c r="Q72" s="11">
        <f t="shared" si="14"/>
        <v>69</v>
      </c>
      <c r="R72">
        <v>0</v>
      </c>
      <c r="S72" s="11">
        <v>5</v>
      </c>
      <c r="T72">
        <v>248</v>
      </c>
    </row>
    <row r="73" spans="2:20" x14ac:dyDescent="0.2">
      <c r="B73" s="1" t="s">
        <v>89</v>
      </c>
      <c r="C73" s="11">
        <v>18</v>
      </c>
      <c r="D73" s="11">
        <v>0</v>
      </c>
      <c r="E73" s="11">
        <v>0</v>
      </c>
      <c r="F73" s="11">
        <v>8</v>
      </c>
      <c r="G73" s="11">
        <v>3</v>
      </c>
      <c r="H73" s="11">
        <v>0</v>
      </c>
      <c r="I73" s="11">
        <v>0</v>
      </c>
      <c r="J73" s="11">
        <v>3</v>
      </c>
      <c r="K73" s="11">
        <v>17</v>
      </c>
      <c r="L73" s="11">
        <v>26</v>
      </c>
      <c r="M73" s="11">
        <v>3</v>
      </c>
      <c r="N73" s="11">
        <v>4</v>
      </c>
      <c r="O73" s="11">
        <v>0</v>
      </c>
      <c r="P73" s="11">
        <v>1</v>
      </c>
      <c r="Q73" s="11">
        <f t="shared" si="14"/>
        <v>83</v>
      </c>
      <c r="R73" s="11">
        <v>0</v>
      </c>
      <c r="S73" s="11">
        <v>6</v>
      </c>
      <c r="T73" s="11">
        <v>226</v>
      </c>
    </row>
    <row r="74" spans="2:20" x14ac:dyDescent="0.2">
      <c r="B74" s="1" t="s">
        <v>90</v>
      </c>
      <c r="C74" s="11">
        <v>29</v>
      </c>
      <c r="D74" s="11">
        <v>5</v>
      </c>
      <c r="E74" s="11">
        <v>1</v>
      </c>
      <c r="F74" s="11">
        <v>11</v>
      </c>
      <c r="G74" s="11">
        <v>5</v>
      </c>
      <c r="H74" s="11">
        <v>2</v>
      </c>
      <c r="I74" s="11">
        <v>3</v>
      </c>
      <c r="J74" s="11">
        <v>15</v>
      </c>
      <c r="K74" s="11">
        <v>44</v>
      </c>
      <c r="L74" s="11">
        <v>19</v>
      </c>
      <c r="M74" s="11">
        <v>4</v>
      </c>
      <c r="N74" s="11">
        <v>9</v>
      </c>
      <c r="O74" s="11">
        <v>0</v>
      </c>
      <c r="P74" s="11">
        <v>1</v>
      </c>
      <c r="Q74" s="11">
        <f t="shared" si="14"/>
        <v>148</v>
      </c>
      <c r="R74" s="11">
        <v>1</v>
      </c>
      <c r="S74" s="11">
        <v>70</v>
      </c>
      <c r="T74" s="11">
        <v>388</v>
      </c>
    </row>
    <row r="75" spans="2:20" x14ac:dyDescent="0.2">
      <c r="B75" s="1" t="s">
        <v>91</v>
      </c>
      <c r="C75" s="11">
        <v>33</v>
      </c>
      <c r="D75" s="11">
        <v>1</v>
      </c>
      <c r="E75" s="11">
        <v>0</v>
      </c>
      <c r="F75" s="11">
        <v>7</v>
      </c>
      <c r="G75" s="11">
        <v>0</v>
      </c>
      <c r="H75" s="11">
        <v>1</v>
      </c>
      <c r="I75" s="11">
        <v>1</v>
      </c>
      <c r="J75" s="11">
        <v>7</v>
      </c>
      <c r="K75" s="11">
        <v>26</v>
      </c>
      <c r="L75" s="11">
        <v>80</v>
      </c>
      <c r="M75" s="11">
        <v>2</v>
      </c>
      <c r="N75" s="11">
        <v>2</v>
      </c>
      <c r="O75" s="11">
        <v>0</v>
      </c>
      <c r="P75" s="11">
        <v>9</v>
      </c>
      <c r="Q75" s="11">
        <f t="shared" si="14"/>
        <v>169</v>
      </c>
      <c r="R75" s="11">
        <v>0</v>
      </c>
      <c r="S75" s="11">
        <v>2</v>
      </c>
      <c r="T75" s="11">
        <v>326</v>
      </c>
    </row>
    <row r="76" spans="2:20" x14ac:dyDescent="0.2">
      <c r="B76" s="1" t="s">
        <v>92</v>
      </c>
      <c r="C76" s="11">
        <v>18</v>
      </c>
      <c r="D76" s="11">
        <v>4</v>
      </c>
      <c r="E76" s="11">
        <v>0</v>
      </c>
      <c r="F76" s="11">
        <v>13</v>
      </c>
      <c r="G76" s="11">
        <v>1</v>
      </c>
      <c r="H76" s="11">
        <v>5</v>
      </c>
      <c r="I76" s="11">
        <v>0</v>
      </c>
      <c r="J76" s="11">
        <v>3</v>
      </c>
      <c r="K76" s="11">
        <v>16</v>
      </c>
      <c r="L76" s="11">
        <v>39</v>
      </c>
      <c r="M76" s="11">
        <v>2</v>
      </c>
      <c r="N76" s="11">
        <v>2</v>
      </c>
      <c r="O76" s="11">
        <v>0</v>
      </c>
      <c r="P76" s="11">
        <v>8</v>
      </c>
      <c r="Q76" s="11">
        <f t="shared" si="14"/>
        <v>111</v>
      </c>
      <c r="R76" s="11">
        <v>2</v>
      </c>
      <c r="S76" s="11">
        <v>5</v>
      </c>
      <c r="T76" s="11">
        <v>296</v>
      </c>
    </row>
    <row r="77" spans="2:20" x14ac:dyDescent="0.2">
      <c r="B77" s="1" t="s">
        <v>93</v>
      </c>
      <c r="C77" s="11">
        <v>50</v>
      </c>
      <c r="D77" s="11">
        <v>4</v>
      </c>
      <c r="E77" s="11"/>
      <c r="F77" s="11">
        <v>10</v>
      </c>
      <c r="G77" s="11">
        <v>3</v>
      </c>
      <c r="H77" s="11">
        <v>4</v>
      </c>
      <c r="I77" s="11"/>
      <c r="J77" s="11">
        <v>11</v>
      </c>
      <c r="K77" s="11">
        <v>130</v>
      </c>
      <c r="L77" s="11">
        <v>30</v>
      </c>
      <c r="M77" s="11">
        <v>2</v>
      </c>
      <c r="N77" s="11"/>
      <c r="O77" s="11"/>
      <c r="P77" s="11"/>
      <c r="Q77" s="11">
        <f t="shared" si="14"/>
        <v>244</v>
      </c>
      <c r="R77" s="11">
        <v>1</v>
      </c>
      <c r="S77" s="11">
        <v>11</v>
      </c>
      <c r="T77" s="11">
        <v>444</v>
      </c>
    </row>
    <row r="78" spans="2:20" x14ac:dyDescent="0.2">
      <c r="B78" s="1" t="s">
        <v>94</v>
      </c>
      <c r="C78" s="11">
        <v>59</v>
      </c>
      <c r="F78" s="11">
        <v>13</v>
      </c>
      <c r="G78" s="11">
        <v>4</v>
      </c>
      <c r="H78" s="11">
        <v>3</v>
      </c>
      <c r="I78" s="11">
        <v>2</v>
      </c>
      <c r="J78" s="11">
        <v>13</v>
      </c>
      <c r="K78" s="11">
        <v>59</v>
      </c>
      <c r="L78" s="11">
        <v>33</v>
      </c>
      <c r="M78" s="11">
        <v>6</v>
      </c>
      <c r="N78" s="11">
        <v>7</v>
      </c>
      <c r="P78" s="11">
        <v>19</v>
      </c>
      <c r="Q78" s="11">
        <f t="shared" si="14"/>
        <v>218</v>
      </c>
      <c r="S78" s="11">
        <v>13</v>
      </c>
      <c r="T78" s="11">
        <v>433</v>
      </c>
    </row>
    <row r="79" spans="2:20" x14ac:dyDescent="0.2">
      <c r="B79" s="1" t="s">
        <v>95</v>
      </c>
      <c r="C79" s="11">
        <v>57</v>
      </c>
      <c r="D79" s="11">
        <v>1</v>
      </c>
      <c r="F79" s="11">
        <v>8</v>
      </c>
      <c r="G79" s="11">
        <v>2</v>
      </c>
      <c r="H79" s="11">
        <v>2</v>
      </c>
      <c r="I79" s="11">
        <v>2</v>
      </c>
      <c r="J79" s="11">
        <v>5</v>
      </c>
      <c r="K79" s="11">
        <v>20</v>
      </c>
      <c r="L79" s="11">
        <v>128</v>
      </c>
      <c r="M79" s="11">
        <v>1</v>
      </c>
      <c r="N79" s="11">
        <v>4</v>
      </c>
      <c r="P79" s="11">
        <v>7</v>
      </c>
      <c r="Q79" s="11">
        <f t="shared" si="14"/>
        <v>237</v>
      </c>
      <c r="R79" s="11">
        <v>1</v>
      </c>
      <c r="S79" s="11">
        <v>4</v>
      </c>
      <c r="T79" s="11">
        <v>460</v>
      </c>
    </row>
    <row r="80" spans="2:20" x14ac:dyDescent="0.2">
      <c r="B80" s="1" t="s">
        <v>96</v>
      </c>
      <c r="C80" s="11">
        <v>13</v>
      </c>
      <c r="D80" s="11">
        <v>4</v>
      </c>
      <c r="E80">
        <v>1</v>
      </c>
      <c r="F80" s="11">
        <v>1</v>
      </c>
      <c r="G80" s="11">
        <v>2</v>
      </c>
      <c r="H80" s="11">
        <v>4</v>
      </c>
      <c r="J80" s="11">
        <v>2</v>
      </c>
      <c r="K80" s="11">
        <v>54</v>
      </c>
      <c r="L80" s="11">
        <v>199</v>
      </c>
      <c r="N80" s="11">
        <v>9</v>
      </c>
      <c r="P80" s="11">
        <v>9</v>
      </c>
      <c r="Q80" s="11">
        <f t="shared" si="14"/>
        <v>298</v>
      </c>
      <c r="S80" s="11">
        <v>7</v>
      </c>
      <c r="T80" s="11">
        <v>551</v>
      </c>
    </row>
    <row r="81" spans="2:20" x14ac:dyDescent="0.2">
      <c r="B81" s="1" t="s">
        <v>97</v>
      </c>
      <c r="C81" s="11">
        <v>19</v>
      </c>
      <c r="D81" s="11">
        <v>2</v>
      </c>
      <c r="E81">
        <v>1</v>
      </c>
      <c r="F81" s="11">
        <v>7</v>
      </c>
      <c r="G81" s="11">
        <v>5</v>
      </c>
      <c r="H81" s="11">
        <v>1</v>
      </c>
      <c r="I81" s="11">
        <v>1</v>
      </c>
      <c r="J81" s="11">
        <v>2</v>
      </c>
      <c r="K81" s="11">
        <v>57</v>
      </c>
      <c r="L81" s="11">
        <v>27</v>
      </c>
      <c r="M81" s="11">
        <v>3</v>
      </c>
      <c r="N81" s="11">
        <v>3</v>
      </c>
      <c r="P81" s="11">
        <v>1</v>
      </c>
      <c r="Q81" s="11">
        <f t="shared" si="14"/>
        <v>129</v>
      </c>
      <c r="R81" s="11">
        <v>2</v>
      </c>
      <c r="S81" s="11">
        <v>5</v>
      </c>
      <c r="T81" s="11">
        <v>382</v>
      </c>
    </row>
    <row r="82" spans="2:20" x14ac:dyDescent="0.2">
      <c r="B82" s="1" t="s">
        <v>98</v>
      </c>
      <c r="C82" s="11">
        <v>18</v>
      </c>
      <c r="D82" s="11">
        <v>4</v>
      </c>
      <c r="F82" s="11">
        <v>8</v>
      </c>
      <c r="G82" s="11">
        <v>1</v>
      </c>
      <c r="H82" s="11">
        <v>2</v>
      </c>
      <c r="I82" s="11">
        <v>3</v>
      </c>
      <c r="J82" s="11">
        <v>39</v>
      </c>
      <c r="K82" s="11">
        <v>59</v>
      </c>
      <c r="L82" s="11">
        <v>11</v>
      </c>
      <c r="M82" s="11">
        <v>3</v>
      </c>
      <c r="N82" s="11">
        <v>3</v>
      </c>
      <c r="P82" s="11">
        <v>1</v>
      </c>
      <c r="Q82" s="11">
        <f t="shared" si="14"/>
        <v>152</v>
      </c>
      <c r="R82">
        <v>1</v>
      </c>
      <c r="S82" s="11">
        <v>7</v>
      </c>
      <c r="T82" s="11">
        <v>305</v>
      </c>
    </row>
    <row r="83" spans="2:20" x14ac:dyDescent="0.2">
      <c r="B83" s="1" t="s">
        <v>99</v>
      </c>
      <c r="C83" s="11">
        <v>65</v>
      </c>
      <c r="D83" s="11">
        <v>3</v>
      </c>
      <c r="E83">
        <v>3</v>
      </c>
      <c r="F83" s="11">
        <v>6</v>
      </c>
      <c r="G83" s="11">
        <v>6</v>
      </c>
      <c r="H83" s="11">
        <v>1</v>
      </c>
      <c r="J83" s="11">
        <v>1</v>
      </c>
      <c r="K83" s="11">
        <v>26</v>
      </c>
      <c r="L83" s="11">
        <v>34</v>
      </c>
      <c r="M83" s="11">
        <v>2</v>
      </c>
      <c r="N83" s="11">
        <v>2</v>
      </c>
      <c r="P83" s="11">
        <v>3</v>
      </c>
      <c r="Q83" s="11">
        <f t="shared" si="14"/>
        <v>152</v>
      </c>
      <c r="S83" s="11">
        <v>2</v>
      </c>
      <c r="T83" s="11">
        <v>252</v>
      </c>
    </row>
  </sheetData>
  <pageMargins left="0.75" right="0.75" top="1" bottom="1" header="0" footer="0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workbookViewId="0">
      <pane xSplit="2" ySplit="5" topLeftCell="C60" activePane="bottomRight" state="frozen"/>
      <selection pane="topRight" activeCell="T42" sqref="T42"/>
      <selection pane="bottomLeft" activeCell="T42" sqref="T42"/>
      <selection pane="bottomRight" activeCell="T84" sqref="T84"/>
    </sheetView>
  </sheetViews>
  <sheetFormatPr baseColWidth="10" defaultColWidth="11.42578125" defaultRowHeight="12.75" x14ac:dyDescent="0.2"/>
  <cols>
    <col min="1" max="1" width="26.42578125" customWidth="1"/>
    <col min="3" max="3" width="17.140625" bestFit="1" customWidth="1"/>
    <col min="4" max="4" width="16.42578125" bestFit="1" customWidth="1"/>
    <col min="7" max="20" width="11.5703125" customWidth="1"/>
    <col min="257" max="257" width="26.42578125" customWidth="1"/>
    <col min="259" max="259" width="17.140625" bestFit="1" customWidth="1"/>
    <col min="260" max="260" width="16.42578125" bestFit="1" customWidth="1"/>
    <col min="263" max="276" width="11.5703125" customWidth="1"/>
    <col min="513" max="513" width="26.42578125" customWidth="1"/>
    <col min="515" max="515" width="17.140625" bestFit="1" customWidth="1"/>
    <col min="516" max="516" width="16.42578125" bestFit="1" customWidth="1"/>
    <col min="519" max="532" width="11.5703125" customWidth="1"/>
    <col min="769" max="769" width="26.42578125" customWidth="1"/>
    <col min="771" max="771" width="17.140625" bestFit="1" customWidth="1"/>
    <col min="772" max="772" width="16.42578125" bestFit="1" customWidth="1"/>
    <col min="775" max="788" width="11.5703125" customWidth="1"/>
    <col min="1025" max="1025" width="26.42578125" customWidth="1"/>
    <col min="1027" max="1027" width="17.140625" bestFit="1" customWidth="1"/>
    <col min="1028" max="1028" width="16.42578125" bestFit="1" customWidth="1"/>
    <col min="1031" max="1044" width="11.5703125" customWidth="1"/>
    <col min="1281" max="1281" width="26.42578125" customWidth="1"/>
    <col min="1283" max="1283" width="17.140625" bestFit="1" customWidth="1"/>
    <col min="1284" max="1284" width="16.42578125" bestFit="1" customWidth="1"/>
    <col min="1287" max="1300" width="11.5703125" customWidth="1"/>
    <col min="1537" max="1537" width="26.42578125" customWidth="1"/>
    <col min="1539" max="1539" width="17.140625" bestFit="1" customWidth="1"/>
    <col min="1540" max="1540" width="16.42578125" bestFit="1" customWidth="1"/>
    <col min="1543" max="1556" width="11.5703125" customWidth="1"/>
    <col min="1793" max="1793" width="26.42578125" customWidth="1"/>
    <col min="1795" max="1795" width="17.140625" bestFit="1" customWidth="1"/>
    <col min="1796" max="1796" width="16.42578125" bestFit="1" customWidth="1"/>
    <col min="1799" max="1812" width="11.5703125" customWidth="1"/>
    <col min="2049" max="2049" width="26.42578125" customWidth="1"/>
    <col min="2051" max="2051" width="17.140625" bestFit="1" customWidth="1"/>
    <col min="2052" max="2052" width="16.42578125" bestFit="1" customWidth="1"/>
    <col min="2055" max="2068" width="11.5703125" customWidth="1"/>
    <col min="2305" max="2305" width="26.42578125" customWidth="1"/>
    <col min="2307" max="2307" width="17.140625" bestFit="1" customWidth="1"/>
    <col min="2308" max="2308" width="16.42578125" bestFit="1" customWidth="1"/>
    <col min="2311" max="2324" width="11.5703125" customWidth="1"/>
    <col min="2561" max="2561" width="26.42578125" customWidth="1"/>
    <col min="2563" max="2563" width="17.140625" bestFit="1" customWidth="1"/>
    <col min="2564" max="2564" width="16.42578125" bestFit="1" customWidth="1"/>
    <col min="2567" max="2580" width="11.5703125" customWidth="1"/>
    <col min="2817" max="2817" width="26.42578125" customWidth="1"/>
    <col min="2819" max="2819" width="17.140625" bestFit="1" customWidth="1"/>
    <col min="2820" max="2820" width="16.42578125" bestFit="1" customWidth="1"/>
    <col min="2823" max="2836" width="11.5703125" customWidth="1"/>
    <col min="3073" max="3073" width="26.42578125" customWidth="1"/>
    <col min="3075" max="3075" width="17.140625" bestFit="1" customWidth="1"/>
    <col min="3076" max="3076" width="16.42578125" bestFit="1" customWidth="1"/>
    <col min="3079" max="3092" width="11.5703125" customWidth="1"/>
    <col min="3329" max="3329" width="26.42578125" customWidth="1"/>
    <col min="3331" max="3331" width="17.140625" bestFit="1" customWidth="1"/>
    <col min="3332" max="3332" width="16.42578125" bestFit="1" customWidth="1"/>
    <col min="3335" max="3348" width="11.5703125" customWidth="1"/>
    <col min="3585" max="3585" width="26.42578125" customWidth="1"/>
    <col min="3587" max="3587" width="17.140625" bestFit="1" customWidth="1"/>
    <col min="3588" max="3588" width="16.42578125" bestFit="1" customWidth="1"/>
    <col min="3591" max="3604" width="11.5703125" customWidth="1"/>
    <col min="3841" max="3841" width="26.42578125" customWidth="1"/>
    <col min="3843" max="3843" width="17.140625" bestFit="1" customWidth="1"/>
    <col min="3844" max="3844" width="16.42578125" bestFit="1" customWidth="1"/>
    <col min="3847" max="3860" width="11.5703125" customWidth="1"/>
    <col min="4097" max="4097" width="26.42578125" customWidth="1"/>
    <col min="4099" max="4099" width="17.140625" bestFit="1" customWidth="1"/>
    <col min="4100" max="4100" width="16.42578125" bestFit="1" customWidth="1"/>
    <col min="4103" max="4116" width="11.5703125" customWidth="1"/>
    <col min="4353" max="4353" width="26.42578125" customWidth="1"/>
    <col min="4355" max="4355" width="17.140625" bestFit="1" customWidth="1"/>
    <col min="4356" max="4356" width="16.42578125" bestFit="1" customWidth="1"/>
    <col min="4359" max="4372" width="11.5703125" customWidth="1"/>
    <col min="4609" max="4609" width="26.42578125" customWidth="1"/>
    <col min="4611" max="4611" width="17.140625" bestFit="1" customWidth="1"/>
    <col min="4612" max="4612" width="16.42578125" bestFit="1" customWidth="1"/>
    <col min="4615" max="4628" width="11.5703125" customWidth="1"/>
    <col min="4865" max="4865" width="26.42578125" customWidth="1"/>
    <col min="4867" max="4867" width="17.140625" bestFit="1" customWidth="1"/>
    <col min="4868" max="4868" width="16.42578125" bestFit="1" customWidth="1"/>
    <col min="4871" max="4884" width="11.5703125" customWidth="1"/>
    <col min="5121" max="5121" width="26.42578125" customWidth="1"/>
    <col min="5123" max="5123" width="17.140625" bestFit="1" customWidth="1"/>
    <col min="5124" max="5124" width="16.42578125" bestFit="1" customWidth="1"/>
    <col min="5127" max="5140" width="11.5703125" customWidth="1"/>
    <col min="5377" max="5377" width="26.42578125" customWidth="1"/>
    <col min="5379" max="5379" width="17.140625" bestFit="1" customWidth="1"/>
    <col min="5380" max="5380" width="16.42578125" bestFit="1" customWidth="1"/>
    <col min="5383" max="5396" width="11.5703125" customWidth="1"/>
    <col min="5633" max="5633" width="26.42578125" customWidth="1"/>
    <col min="5635" max="5635" width="17.140625" bestFit="1" customWidth="1"/>
    <col min="5636" max="5636" width="16.42578125" bestFit="1" customWidth="1"/>
    <col min="5639" max="5652" width="11.5703125" customWidth="1"/>
    <col min="5889" max="5889" width="26.42578125" customWidth="1"/>
    <col min="5891" max="5891" width="17.140625" bestFit="1" customWidth="1"/>
    <col min="5892" max="5892" width="16.42578125" bestFit="1" customWidth="1"/>
    <col min="5895" max="5908" width="11.5703125" customWidth="1"/>
    <col min="6145" max="6145" width="26.42578125" customWidth="1"/>
    <col min="6147" max="6147" width="17.140625" bestFit="1" customWidth="1"/>
    <col min="6148" max="6148" width="16.42578125" bestFit="1" customWidth="1"/>
    <col min="6151" max="6164" width="11.5703125" customWidth="1"/>
    <col min="6401" max="6401" width="26.42578125" customWidth="1"/>
    <col min="6403" max="6403" width="17.140625" bestFit="1" customWidth="1"/>
    <col min="6404" max="6404" width="16.42578125" bestFit="1" customWidth="1"/>
    <col min="6407" max="6420" width="11.5703125" customWidth="1"/>
    <col min="6657" max="6657" width="26.42578125" customWidth="1"/>
    <col min="6659" max="6659" width="17.140625" bestFit="1" customWidth="1"/>
    <col min="6660" max="6660" width="16.42578125" bestFit="1" customWidth="1"/>
    <col min="6663" max="6676" width="11.5703125" customWidth="1"/>
    <col min="6913" max="6913" width="26.42578125" customWidth="1"/>
    <col min="6915" max="6915" width="17.140625" bestFit="1" customWidth="1"/>
    <col min="6916" max="6916" width="16.42578125" bestFit="1" customWidth="1"/>
    <col min="6919" max="6932" width="11.5703125" customWidth="1"/>
    <col min="7169" max="7169" width="26.42578125" customWidth="1"/>
    <col min="7171" max="7171" width="17.140625" bestFit="1" customWidth="1"/>
    <col min="7172" max="7172" width="16.42578125" bestFit="1" customWidth="1"/>
    <col min="7175" max="7188" width="11.5703125" customWidth="1"/>
    <col min="7425" max="7425" width="26.42578125" customWidth="1"/>
    <col min="7427" max="7427" width="17.140625" bestFit="1" customWidth="1"/>
    <col min="7428" max="7428" width="16.42578125" bestFit="1" customWidth="1"/>
    <col min="7431" max="7444" width="11.5703125" customWidth="1"/>
    <col min="7681" max="7681" width="26.42578125" customWidth="1"/>
    <col min="7683" max="7683" width="17.140625" bestFit="1" customWidth="1"/>
    <col min="7684" max="7684" width="16.42578125" bestFit="1" customWidth="1"/>
    <col min="7687" max="7700" width="11.5703125" customWidth="1"/>
    <col min="7937" max="7937" width="26.42578125" customWidth="1"/>
    <col min="7939" max="7939" width="17.140625" bestFit="1" customWidth="1"/>
    <col min="7940" max="7940" width="16.42578125" bestFit="1" customWidth="1"/>
    <col min="7943" max="7956" width="11.5703125" customWidth="1"/>
    <col min="8193" max="8193" width="26.42578125" customWidth="1"/>
    <col min="8195" max="8195" width="17.140625" bestFit="1" customWidth="1"/>
    <col min="8196" max="8196" width="16.42578125" bestFit="1" customWidth="1"/>
    <col min="8199" max="8212" width="11.5703125" customWidth="1"/>
    <col min="8449" max="8449" width="26.42578125" customWidth="1"/>
    <col min="8451" max="8451" width="17.140625" bestFit="1" customWidth="1"/>
    <col min="8452" max="8452" width="16.42578125" bestFit="1" customWidth="1"/>
    <col min="8455" max="8468" width="11.5703125" customWidth="1"/>
    <col min="8705" max="8705" width="26.42578125" customWidth="1"/>
    <col min="8707" max="8707" width="17.140625" bestFit="1" customWidth="1"/>
    <col min="8708" max="8708" width="16.42578125" bestFit="1" customWidth="1"/>
    <col min="8711" max="8724" width="11.5703125" customWidth="1"/>
    <col min="8961" max="8961" width="26.42578125" customWidth="1"/>
    <col min="8963" max="8963" width="17.140625" bestFit="1" customWidth="1"/>
    <col min="8964" max="8964" width="16.42578125" bestFit="1" customWidth="1"/>
    <col min="8967" max="8980" width="11.5703125" customWidth="1"/>
    <col min="9217" max="9217" width="26.42578125" customWidth="1"/>
    <col min="9219" max="9219" width="17.140625" bestFit="1" customWidth="1"/>
    <col min="9220" max="9220" width="16.42578125" bestFit="1" customWidth="1"/>
    <col min="9223" max="9236" width="11.5703125" customWidth="1"/>
    <col min="9473" max="9473" width="26.42578125" customWidth="1"/>
    <col min="9475" max="9475" width="17.140625" bestFit="1" customWidth="1"/>
    <col min="9476" max="9476" width="16.42578125" bestFit="1" customWidth="1"/>
    <col min="9479" max="9492" width="11.5703125" customWidth="1"/>
    <col min="9729" max="9729" width="26.42578125" customWidth="1"/>
    <col min="9731" max="9731" width="17.140625" bestFit="1" customWidth="1"/>
    <col min="9732" max="9732" width="16.42578125" bestFit="1" customWidth="1"/>
    <col min="9735" max="9748" width="11.5703125" customWidth="1"/>
    <col min="9985" max="9985" width="26.42578125" customWidth="1"/>
    <col min="9987" max="9987" width="17.140625" bestFit="1" customWidth="1"/>
    <col min="9988" max="9988" width="16.42578125" bestFit="1" customWidth="1"/>
    <col min="9991" max="10004" width="11.5703125" customWidth="1"/>
    <col min="10241" max="10241" width="26.42578125" customWidth="1"/>
    <col min="10243" max="10243" width="17.140625" bestFit="1" customWidth="1"/>
    <col min="10244" max="10244" width="16.42578125" bestFit="1" customWidth="1"/>
    <col min="10247" max="10260" width="11.5703125" customWidth="1"/>
    <col min="10497" max="10497" width="26.42578125" customWidth="1"/>
    <col min="10499" max="10499" width="17.140625" bestFit="1" customWidth="1"/>
    <col min="10500" max="10500" width="16.42578125" bestFit="1" customWidth="1"/>
    <col min="10503" max="10516" width="11.5703125" customWidth="1"/>
    <col min="10753" max="10753" width="26.42578125" customWidth="1"/>
    <col min="10755" max="10755" width="17.140625" bestFit="1" customWidth="1"/>
    <col min="10756" max="10756" width="16.42578125" bestFit="1" customWidth="1"/>
    <col min="10759" max="10772" width="11.5703125" customWidth="1"/>
    <col min="11009" max="11009" width="26.42578125" customWidth="1"/>
    <col min="11011" max="11011" width="17.140625" bestFit="1" customWidth="1"/>
    <col min="11012" max="11012" width="16.42578125" bestFit="1" customWidth="1"/>
    <col min="11015" max="11028" width="11.5703125" customWidth="1"/>
    <col min="11265" max="11265" width="26.42578125" customWidth="1"/>
    <col min="11267" max="11267" width="17.140625" bestFit="1" customWidth="1"/>
    <col min="11268" max="11268" width="16.42578125" bestFit="1" customWidth="1"/>
    <col min="11271" max="11284" width="11.5703125" customWidth="1"/>
    <col min="11521" max="11521" width="26.42578125" customWidth="1"/>
    <col min="11523" max="11523" width="17.140625" bestFit="1" customWidth="1"/>
    <col min="11524" max="11524" width="16.42578125" bestFit="1" customWidth="1"/>
    <col min="11527" max="11540" width="11.5703125" customWidth="1"/>
    <col min="11777" max="11777" width="26.42578125" customWidth="1"/>
    <col min="11779" max="11779" width="17.140625" bestFit="1" customWidth="1"/>
    <col min="11780" max="11780" width="16.42578125" bestFit="1" customWidth="1"/>
    <col min="11783" max="11796" width="11.5703125" customWidth="1"/>
    <col min="12033" max="12033" width="26.42578125" customWidth="1"/>
    <col min="12035" max="12035" width="17.140625" bestFit="1" customWidth="1"/>
    <col min="12036" max="12036" width="16.42578125" bestFit="1" customWidth="1"/>
    <col min="12039" max="12052" width="11.5703125" customWidth="1"/>
    <col min="12289" max="12289" width="26.42578125" customWidth="1"/>
    <col min="12291" max="12291" width="17.140625" bestFit="1" customWidth="1"/>
    <col min="12292" max="12292" width="16.42578125" bestFit="1" customWidth="1"/>
    <col min="12295" max="12308" width="11.5703125" customWidth="1"/>
    <col min="12545" max="12545" width="26.42578125" customWidth="1"/>
    <col min="12547" max="12547" width="17.140625" bestFit="1" customWidth="1"/>
    <col min="12548" max="12548" width="16.42578125" bestFit="1" customWidth="1"/>
    <col min="12551" max="12564" width="11.5703125" customWidth="1"/>
    <col min="12801" max="12801" width="26.42578125" customWidth="1"/>
    <col min="12803" max="12803" width="17.140625" bestFit="1" customWidth="1"/>
    <col min="12804" max="12804" width="16.42578125" bestFit="1" customWidth="1"/>
    <col min="12807" max="12820" width="11.5703125" customWidth="1"/>
    <col min="13057" max="13057" width="26.42578125" customWidth="1"/>
    <col min="13059" max="13059" width="17.140625" bestFit="1" customWidth="1"/>
    <col min="13060" max="13060" width="16.42578125" bestFit="1" customWidth="1"/>
    <col min="13063" max="13076" width="11.5703125" customWidth="1"/>
    <col min="13313" max="13313" width="26.42578125" customWidth="1"/>
    <col min="13315" max="13315" width="17.140625" bestFit="1" customWidth="1"/>
    <col min="13316" max="13316" width="16.42578125" bestFit="1" customWidth="1"/>
    <col min="13319" max="13332" width="11.5703125" customWidth="1"/>
    <col min="13569" max="13569" width="26.42578125" customWidth="1"/>
    <col min="13571" max="13571" width="17.140625" bestFit="1" customWidth="1"/>
    <col min="13572" max="13572" width="16.42578125" bestFit="1" customWidth="1"/>
    <col min="13575" max="13588" width="11.5703125" customWidth="1"/>
    <col min="13825" max="13825" width="26.42578125" customWidth="1"/>
    <col min="13827" max="13827" width="17.140625" bestFit="1" customWidth="1"/>
    <col min="13828" max="13828" width="16.42578125" bestFit="1" customWidth="1"/>
    <col min="13831" max="13844" width="11.5703125" customWidth="1"/>
    <col min="14081" max="14081" width="26.42578125" customWidth="1"/>
    <col min="14083" max="14083" width="17.140625" bestFit="1" customWidth="1"/>
    <col min="14084" max="14084" width="16.42578125" bestFit="1" customWidth="1"/>
    <col min="14087" max="14100" width="11.5703125" customWidth="1"/>
    <col min="14337" max="14337" width="26.42578125" customWidth="1"/>
    <col min="14339" max="14339" width="17.140625" bestFit="1" customWidth="1"/>
    <col min="14340" max="14340" width="16.42578125" bestFit="1" customWidth="1"/>
    <col min="14343" max="14356" width="11.5703125" customWidth="1"/>
    <col min="14593" max="14593" width="26.42578125" customWidth="1"/>
    <col min="14595" max="14595" width="17.140625" bestFit="1" customWidth="1"/>
    <col min="14596" max="14596" width="16.42578125" bestFit="1" customWidth="1"/>
    <col min="14599" max="14612" width="11.5703125" customWidth="1"/>
    <col min="14849" max="14849" width="26.42578125" customWidth="1"/>
    <col min="14851" max="14851" width="17.140625" bestFit="1" customWidth="1"/>
    <col min="14852" max="14852" width="16.42578125" bestFit="1" customWidth="1"/>
    <col min="14855" max="14868" width="11.5703125" customWidth="1"/>
    <col min="15105" max="15105" width="26.42578125" customWidth="1"/>
    <col min="15107" max="15107" width="17.140625" bestFit="1" customWidth="1"/>
    <col min="15108" max="15108" width="16.42578125" bestFit="1" customWidth="1"/>
    <col min="15111" max="15124" width="11.5703125" customWidth="1"/>
    <col min="15361" max="15361" width="26.42578125" customWidth="1"/>
    <col min="15363" max="15363" width="17.140625" bestFit="1" customWidth="1"/>
    <col min="15364" max="15364" width="16.42578125" bestFit="1" customWidth="1"/>
    <col min="15367" max="15380" width="11.5703125" customWidth="1"/>
    <col min="15617" max="15617" width="26.42578125" customWidth="1"/>
    <col min="15619" max="15619" width="17.140625" bestFit="1" customWidth="1"/>
    <col min="15620" max="15620" width="16.42578125" bestFit="1" customWidth="1"/>
    <col min="15623" max="15636" width="11.5703125" customWidth="1"/>
    <col min="15873" max="15873" width="26.42578125" customWidth="1"/>
    <col min="15875" max="15875" width="17.140625" bestFit="1" customWidth="1"/>
    <col min="15876" max="15876" width="16.42578125" bestFit="1" customWidth="1"/>
    <col min="15879" max="15892" width="11.5703125" customWidth="1"/>
    <col min="16129" max="16129" width="26.42578125" customWidth="1"/>
    <col min="16131" max="16131" width="17.140625" bestFit="1" customWidth="1"/>
    <col min="16132" max="16132" width="16.42578125" bestFit="1" customWidth="1"/>
    <col min="16135" max="16148" width="11.5703125" customWidth="1"/>
  </cols>
  <sheetData>
    <row r="1" spans="1:22" ht="25.5" x14ac:dyDescent="0.2">
      <c r="A1" s="8" t="s">
        <v>82</v>
      </c>
    </row>
    <row r="2" spans="1:22" x14ac:dyDescent="0.2">
      <c r="A2" s="8" t="s">
        <v>75</v>
      </c>
    </row>
    <row r="3" spans="1:22" ht="25.5" x14ac:dyDescent="0.2">
      <c r="A3" s="9" t="s">
        <v>70</v>
      </c>
    </row>
    <row r="5" spans="1:22" ht="13.5" customHeight="1" x14ac:dyDescent="0.2">
      <c r="C5" t="s">
        <v>4</v>
      </c>
      <c r="D5" t="s">
        <v>5</v>
      </c>
      <c r="E5" t="s">
        <v>6</v>
      </c>
      <c r="F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1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1" t="s">
        <v>18</v>
      </c>
      <c r="R5" s="3" t="s">
        <v>19</v>
      </c>
      <c r="S5" s="3" t="s">
        <v>20</v>
      </c>
      <c r="T5" s="1" t="s">
        <v>21</v>
      </c>
      <c r="U5" s="1"/>
      <c r="V5" s="1"/>
    </row>
    <row r="6" spans="1:22" x14ac:dyDescent="0.2">
      <c r="B6" s="1">
        <v>2001</v>
      </c>
      <c r="C6" s="13">
        <v>397</v>
      </c>
      <c r="D6" s="13">
        <v>332</v>
      </c>
      <c r="E6" s="13"/>
      <c r="F6" s="13">
        <v>4295</v>
      </c>
      <c r="G6" s="11">
        <v>220</v>
      </c>
      <c r="H6" s="11"/>
      <c r="I6" s="11"/>
      <c r="J6" s="11">
        <v>3755</v>
      </c>
      <c r="K6" s="11">
        <v>10038</v>
      </c>
      <c r="L6" s="11">
        <v>8537</v>
      </c>
      <c r="M6" s="11">
        <v>4</v>
      </c>
      <c r="N6" s="11">
        <v>2241</v>
      </c>
      <c r="O6" s="11"/>
      <c r="P6" s="11">
        <v>1451</v>
      </c>
      <c r="Q6" s="11">
        <f t="shared" ref="Q6:Q15" si="0">SUM(C6:P6)</f>
        <v>31270</v>
      </c>
      <c r="R6" s="13">
        <v>58</v>
      </c>
      <c r="S6" s="13">
        <v>228</v>
      </c>
      <c r="T6" s="11">
        <v>58796</v>
      </c>
    </row>
    <row r="7" spans="1:22" x14ac:dyDescent="0.2">
      <c r="B7" s="1">
        <v>2002</v>
      </c>
      <c r="C7" s="13">
        <v>405</v>
      </c>
      <c r="D7" s="13">
        <v>581</v>
      </c>
      <c r="E7" s="13">
        <v>0</v>
      </c>
      <c r="F7" s="13">
        <v>3629</v>
      </c>
      <c r="G7" s="11">
        <v>269</v>
      </c>
      <c r="H7" s="13">
        <v>32</v>
      </c>
      <c r="I7" s="11">
        <v>13</v>
      </c>
      <c r="J7" s="11">
        <v>2807</v>
      </c>
      <c r="K7" s="11">
        <v>10682</v>
      </c>
      <c r="L7" s="11">
        <v>7284</v>
      </c>
      <c r="M7" s="11">
        <v>0</v>
      </c>
      <c r="N7" s="11">
        <v>1644</v>
      </c>
      <c r="O7" s="11">
        <v>0</v>
      </c>
      <c r="P7" s="11">
        <v>2259</v>
      </c>
      <c r="Q7" s="11">
        <f t="shared" si="0"/>
        <v>29605</v>
      </c>
      <c r="R7" s="13">
        <v>87</v>
      </c>
      <c r="S7" s="13">
        <v>113</v>
      </c>
      <c r="T7" s="11">
        <v>60235</v>
      </c>
    </row>
    <row r="8" spans="1:22" x14ac:dyDescent="0.2">
      <c r="B8" s="1">
        <v>2003</v>
      </c>
      <c r="C8" s="13">
        <v>636</v>
      </c>
      <c r="D8" s="13">
        <v>337</v>
      </c>
      <c r="E8" s="13">
        <v>5</v>
      </c>
      <c r="F8" s="13">
        <v>1281</v>
      </c>
      <c r="G8" s="13">
        <v>419</v>
      </c>
      <c r="H8" s="13">
        <v>23</v>
      </c>
      <c r="I8" s="13">
        <v>0</v>
      </c>
      <c r="J8" s="13">
        <v>2465</v>
      </c>
      <c r="K8" s="13">
        <v>3927</v>
      </c>
      <c r="L8" s="13">
        <v>4494</v>
      </c>
      <c r="M8" s="13">
        <v>21</v>
      </c>
      <c r="N8" s="13">
        <v>740</v>
      </c>
      <c r="O8" s="13">
        <v>0</v>
      </c>
      <c r="P8" s="13">
        <v>1177</v>
      </c>
      <c r="Q8" s="11">
        <f t="shared" si="0"/>
        <v>15525</v>
      </c>
      <c r="R8" s="13">
        <v>54</v>
      </c>
      <c r="S8" s="13">
        <v>49</v>
      </c>
      <c r="T8" s="11">
        <v>32524</v>
      </c>
    </row>
    <row r="9" spans="1:22" x14ac:dyDescent="0.2">
      <c r="B9" s="1">
        <v>2004</v>
      </c>
      <c r="C9" s="13">
        <v>184</v>
      </c>
      <c r="D9" s="13">
        <v>462</v>
      </c>
      <c r="E9" s="13">
        <v>2</v>
      </c>
      <c r="F9" s="13">
        <v>1863</v>
      </c>
      <c r="G9" s="13">
        <v>344</v>
      </c>
      <c r="H9" s="13">
        <v>25</v>
      </c>
      <c r="I9" s="13">
        <v>0</v>
      </c>
      <c r="J9" s="13">
        <v>2188</v>
      </c>
      <c r="K9" s="13">
        <v>5659</v>
      </c>
      <c r="L9" s="13">
        <v>4138</v>
      </c>
      <c r="M9" s="13">
        <v>2</v>
      </c>
      <c r="N9" s="13">
        <v>1558</v>
      </c>
      <c r="O9" s="13">
        <v>0</v>
      </c>
      <c r="P9" s="13">
        <v>1436</v>
      </c>
      <c r="Q9" s="11">
        <f t="shared" si="0"/>
        <v>17861</v>
      </c>
      <c r="R9" s="13">
        <v>133</v>
      </c>
      <c r="S9" s="13">
        <v>275</v>
      </c>
      <c r="T9" s="11">
        <v>33591</v>
      </c>
    </row>
    <row r="10" spans="1:22" x14ac:dyDescent="0.2">
      <c r="B10" s="1">
        <v>2005</v>
      </c>
      <c r="C10" s="13">
        <v>227</v>
      </c>
      <c r="D10" s="13">
        <v>294</v>
      </c>
      <c r="E10" s="13">
        <v>25</v>
      </c>
      <c r="F10" s="13">
        <v>2646</v>
      </c>
      <c r="G10" s="13">
        <v>592</v>
      </c>
      <c r="H10" s="13">
        <v>16</v>
      </c>
      <c r="I10" s="13">
        <v>27</v>
      </c>
      <c r="J10" s="13">
        <v>1417</v>
      </c>
      <c r="K10" s="13">
        <v>4141</v>
      </c>
      <c r="L10" s="13">
        <v>3397</v>
      </c>
      <c r="M10" s="13">
        <v>19</v>
      </c>
      <c r="N10" s="13">
        <v>1769</v>
      </c>
      <c r="O10" s="13">
        <v>0</v>
      </c>
      <c r="P10" s="13">
        <v>1214</v>
      </c>
      <c r="Q10" s="11">
        <f t="shared" si="0"/>
        <v>15784</v>
      </c>
      <c r="R10" s="13">
        <v>78</v>
      </c>
      <c r="S10" s="13">
        <v>265</v>
      </c>
      <c r="T10" s="11">
        <v>29914</v>
      </c>
    </row>
    <row r="11" spans="1:22" x14ac:dyDescent="0.2">
      <c r="B11" s="1">
        <v>2006</v>
      </c>
      <c r="C11" s="13">
        <v>240</v>
      </c>
      <c r="D11" s="13">
        <v>261</v>
      </c>
      <c r="E11" s="13">
        <v>42</v>
      </c>
      <c r="F11" s="13">
        <v>1814</v>
      </c>
      <c r="G11" s="13">
        <v>579</v>
      </c>
      <c r="H11" s="13">
        <v>15</v>
      </c>
      <c r="I11" s="13">
        <v>40</v>
      </c>
      <c r="J11" s="13">
        <v>1633</v>
      </c>
      <c r="K11" s="13">
        <v>5385</v>
      </c>
      <c r="L11" s="13">
        <v>3434</v>
      </c>
      <c r="M11" s="13">
        <v>22</v>
      </c>
      <c r="N11" s="13">
        <v>1473</v>
      </c>
      <c r="O11" s="13">
        <v>4</v>
      </c>
      <c r="P11" s="13">
        <v>1548</v>
      </c>
      <c r="Q11" s="11">
        <f t="shared" si="0"/>
        <v>16490</v>
      </c>
      <c r="R11" s="13">
        <v>232</v>
      </c>
      <c r="S11" s="13">
        <v>229</v>
      </c>
      <c r="T11" s="11">
        <v>33394</v>
      </c>
    </row>
    <row r="12" spans="1:22" x14ac:dyDescent="0.2">
      <c r="B12" s="1">
        <v>2007</v>
      </c>
      <c r="C12" s="13">
        <v>143</v>
      </c>
      <c r="D12" s="13">
        <v>186</v>
      </c>
      <c r="E12" s="13">
        <v>37</v>
      </c>
      <c r="F12" s="13">
        <v>1348</v>
      </c>
      <c r="G12" s="13">
        <v>587</v>
      </c>
      <c r="H12" s="13">
        <v>98</v>
      </c>
      <c r="I12" s="13">
        <v>16</v>
      </c>
      <c r="J12" s="13">
        <v>968</v>
      </c>
      <c r="K12" s="13">
        <v>5138</v>
      </c>
      <c r="L12" s="13">
        <v>2541</v>
      </c>
      <c r="M12" s="13">
        <v>21</v>
      </c>
      <c r="N12" s="13">
        <v>1301</v>
      </c>
      <c r="O12" s="13">
        <v>0</v>
      </c>
      <c r="P12" s="13">
        <v>349</v>
      </c>
      <c r="Q12" s="11">
        <f t="shared" si="0"/>
        <v>12733</v>
      </c>
      <c r="R12" s="13">
        <v>363</v>
      </c>
      <c r="S12" s="13">
        <v>211</v>
      </c>
      <c r="T12" s="11">
        <v>20727</v>
      </c>
    </row>
    <row r="13" spans="1:22" x14ac:dyDescent="0.2">
      <c r="B13" s="1">
        <v>2008</v>
      </c>
      <c r="C13" s="13">
        <v>125</v>
      </c>
      <c r="D13" s="13">
        <v>62</v>
      </c>
      <c r="E13" s="13">
        <v>6</v>
      </c>
      <c r="F13" s="13">
        <v>337</v>
      </c>
      <c r="G13" s="13">
        <v>110</v>
      </c>
      <c r="H13" s="13">
        <v>20</v>
      </c>
      <c r="I13" s="13">
        <v>16</v>
      </c>
      <c r="J13" s="13">
        <v>402</v>
      </c>
      <c r="K13" s="13">
        <v>1683</v>
      </c>
      <c r="L13" s="13">
        <v>351</v>
      </c>
      <c r="M13" s="13">
        <v>88</v>
      </c>
      <c r="N13" s="13">
        <v>650</v>
      </c>
      <c r="O13" s="13">
        <v>0</v>
      </c>
      <c r="P13" s="13">
        <v>492</v>
      </c>
      <c r="Q13" s="11">
        <f t="shared" si="0"/>
        <v>4342</v>
      </c>
      <c r="R13" s="13">
        <v>199</v>
      </c>
      <c r="S13" s="13">
        <v>20</v>
      </c>
      <c r="T13" s="11">
        <v>8132</v>
      </c>
    </row>
    <row r="14" spans="1:22" x14ac:dyDescent="0.2">
      <c r="B14" s="1">
        <v>2009</v>
      </c>
      <c r="C14" s="13">
        <v>1</v>
      </c>
      <c r="D14" s="13">
        <v>22</v>
      </c>
      <c r="E14" s="13">
        <v>0</v>
      </c>
      <c r="F14" s="13">
        <v>43</v>
      </c>
      <c r="G14" s="13">
        <v>104</v>
      </c>
      <c r="H14" s="13">
        <v>34</v>
      </c>
      <c r="I14" s="13">
        <v>0</v>
      </c>
      <c r="J14" s="13">
        <v>146</v>
      </c>
      <c r="K14" s="13">
        <v>407</v>
      </c>
      <c r="L14" s="13">
        <v>37</v>
      </c>
      <c r="M14" s="13">
        <v>2</v>
      </c>
      <c r="N14" s="13">
        <v>170</v>
      </c>
      <c r="O14" s="13">
        <v>0</v>
      </c>
      <c r="P14" s="13">
        <v>11</v>
      </c>
      <c r="Q14" s="11">
        <f t="shared" si="0"/>
        <v>977</v>
      </c>
      <c r="R14" s="13">
        <v>7</v>
      </c>
      <c r="S14" s="13">
        <v>0</v>
      </c>
      <c r="T14" s="11">
        <v>1793</v>
      </c>
    </row>
    <row r="15" spans="1:22" x14ac:dyDescent="0.2">
      <c r="B15" s="1">
        <v>2010</v>
      </c>
      <c r="C15" s="13">
        <v>8</v>
      </c>
      <c r="D15" s="13">
        <v>13</v>
      </c>
      <c r="E15" s="13">
        <v>0</v>
      </c>
      <c r="F15" s="13">
        <v>0</v>
      </c>
      <c r="G15" s="13">
        <v>5</v>
      </c>
      <c r="H15" s="13">
        <v>0</v>
      </c>
      <c r="I15" s="13">
        <v>0</v>
      </c>
      <c r="J15" s="13">
        <v>90</v>
      </c>
      <c r="K15" s="13">
        <v>283</v>
      </c>
      <c r="L15" s="13">
        <v>110</v>
      </c>
      <c r="M15" s="13">
        <v>0</v>
      </c>
      <c r="N15" s="13">
        <v>9</v>
      </c>
      <c r="O15" s="13">
        <v>0</v>
      </c>
      <c r="P15" s="13">
        <v>0</v>
      </c>
      <c r="Q15" s="11">
        <f t="shared" si="0"/>
        <v>518</v>
      </c>
      <c r="R15" s="13">
        <v>0</v>
      </c>
      <c r="S15" s="13">
        <v>64</v>
      </c>
      <c r="T15" s="13">
        <v>1052</v>
      </c>
    </row>
    <row r="16" spans="1:22" x14ac:dyDescent="0.2">
      <c r="B16" s="1">
        <v>2011</v>
      </c>
      <c r="C16" s="13">
        <f>SUM(C33:C36)</f>
        <v>0</v>
      </c>
      <c r="D16" s="13">
        <f t="shared" ref="D16:T16" si="1">SUM(D33:D36)</f>
        <v>10</v>
      </c>
      <c r="E16" s="13">
        <f t="shared" si="1"/>
        <v>0</v>
      </c>
      <c r="F16" s="13">
        <f t="shared" si="1"/>
        <v>10</v>
      </c>
      <c r="G16" s="13">
        <f t="shared" si="1"/>
        <v>4</v>
      </c>
      <c r="H16" s="13">
        <f t="shared" si="1"/>
        <v>0</v>
      </c>
      <c r="I16" s="13">
        <f t="shared" si="1"/>
        <v>1</v>
      </c>
      <c r="J16" s="13">
        <f t="shared" si="1"/>
        <v>5</v>
      </c>
      <c r="K16" s="13">
        <f t="shared" si="1"/>
        <v>115</v>
      </c>
      <c r="L16" s="13">
        <f t="shared" si="1"/>
        <v>6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28</v>
      </c>
      <c r="Q16" s="13">
        <f t="shared" si="1"/>
        <v>179</v>
      </c>
      <c r="R16" s="13">
        <f t="shared" si="1"/>
        <v>0</v>
      </c>
      <c r="S16" s="13">
        <f t="shared" si="1"/>
        <v>0</v>
      </c>
      <c r="T16" s="13">
        <f t="shared" si="1"/>
        <v>299</v>
      </c>
    </row>
    <row r="17" spans="2:21" x14ac:dyDescent="0.2">
      <c r="B17" s="1">
        <v>2012</v>
      </c>
      <c r="C17" s="13">
        <f>SUM(C37:C40)</f>
        <v>0</v>
      </c>
      <c r="D17" s="13">
        <f t="shared" ref="D17:T17" si="2">SUM(D37:D40)</f>
        <v>0</v>
      </c>
      <c r="E17" s="13">
        <f t="shared" si="2"/>
        <v>0</v>
      </c>
      <c r="F17" s="13">
        <f t="shared" si="2"/>
        <v>1</v>
      </c>
      <c r="G17" s="13">
        <f t="shared" si="2"/>
        <v>4</v>
      </c>
      <c r="H17" s="13">
        <f t="shared" si="2"/>
        <v>0</v>
      </c>
      <c r="I17" s="13">
        <f t="shared" si="2"/>
        <v>0</v>
      </c>
      <c r="J17" s="13">
        <f t="shared" si="2"/>
        <v>1</v>
      </c>
      <c r="K17" s="13">
        <f t="shared" si="2"/>
        <v>182</v>
      </c>
      <c r="L17" s="13">
        <f t="shared" si="2"/>
        <v>24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36</v>
      </c>
      <c r="Q17" s="13">
        <f t="shared" si="2"/>
        <v>248</v>
      </c>
      <c r="R17" s="13">
        <f t="shared" si="2"/>
        <v>0</v>
      </c>
      <c r="S17" s="13">
        <f t="shared" si="2"/>
        <v>3</v>
      </c>
      <c r="T17" s="13">
        <f t="shared" si="2"/>
        <v>318</v>
      </c>
    </row>
    <row r="18" spans="2:21" x14ac:dyDescent="0.2">
      <c r="B18" s="1">
        <v>2013</v>
      </c>
      <c r="C18" s="13">
        <f>SUM(C41:C44)</f>
        <v>4</v>
      </c>
      <c r="D18" s="13">
        <f t="shared" ref="D18:T18" si="3">SUM(D41:D44)</f>
        <v>3</v>
      </c>
      <c r="E18" s="13">
        <f t="shared" si="3"/>
        <v>0</v>
      </c>
      <c r="F18" s="13">
        <f t="shared" si="3"/>
        <v>60</v>
      </c>
      <c r="G18" s="13">
        <f t="shared" si="3"/>
        <v>2</v>
      </c>
      <c r="H18" s="13">
        <f t="shared" si="3"/>
        <v>0</v>
      </c>
      <c r="I18" s="13">
        <f t="shared" si="3"/>
        <v>0</v>
      </c>
      <c r="J18" s="13">
        <f t="shared" si="3"/>
        <v>80</v>
      </c>
      <c r="K18" s="13">
        <f t="shared" si="3"/>
        <v>130</v>
      </c>
      <c r="L18" s="13">
        <f t="shared" si="3"/>
        <v>2</v>
      </c>
      <c r="M18" s="13">
        <f t="shared" si="3"/>
        <v>0</v>
      </c>
      <c r="N18" s="13">
        <f t="shared" si="3"/>
        <v>5</v>
      </c>
      <c r="O18" s="13">
        <f t="shared" si="3"/>
        <v>0</v>
      </c>
      <c r="P18" s="13">
        <f t="shared" si="3"/>
        <v>3</v>
      </c>
      <c r="Q18" s="13">
        <f t="shared" si="3"/>
        <v>289</v>
      </c>
      <c r="R18" s="13">
        <f t="shared" si="3"/>
        <v>3</v>
      </c>
      <c r="S18" s="13">
        <f t="shared" si="3"/>
        <v>0</v>
      </c>
      <c r="T18" s="13">
        <f t="shared" si="3"/>
        <v>424</v>
      </c>
    </row>
    <row r="19" spans="2:21" x14ac:dyDescent="0.2">
      <c r="B19" s="1">
        <v>2014</v>
      </c>
      <c r="C19" s="13">
        <f>SUM(C45:C48)</f>
        <v>0</v>
      </c>
      <c r="D19" s="13">
        <f t="shared" ref="D19:T19" si="4">SUM(D45:D48)</f>
        <v>0</v>
      </c>
      <c r="E19" s="13">
        <f t="shared" si="4"/>
        <v>0</v>
      </c>
      <c r="F19" s="13">
        <f t="shared" si="4"/>
        <v>56</v>
      </c>
      <c r="G19" s="13">
        <f t="shared" si="4"/>
        <v>3</v>
      </c>
      <c r="H19" s="13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108</v>
      </c>
      <c r="L19" s="13">
        <f t="shared" si="4"/>
        <v>68</v>
      </c>
      <c r="M19" s="13">
        <f t="shared" si="4"/>
        <v>0</v>
      </c>
      <c r="N19" s="13">
        <f t="shared" si="4"/>
        <v>11</v>
      </c>
      <c r="O19" s="13">
        <f t="shared" si="4"/>
        <v>2</v>
      </c>
      <c r="P19" s="13">
        <f t="shared" si="4"/>
        <v>37</v>
      </c>
      <c r="Q19" s="13">
        <f t="shared" si="4"/>
        <v>285</v>
      </c>
      <c r="R19" s="13">
        <f t="shared" si="4"/>
        <v>0</v>
      </c>
      <c r="S19" s="13">
        <f t="shared" si="4"/>
        <v>0</v>
      </c>
      <c r="T19" s="13">
        <f t="shared" si="4"/>
        <v>408</v>
      </c>
    </row>
    <row r="20" spans="2:21" x14ac:dyDescent="0.2">
      <c r="B20" s="1">
        <v>2015</v>
      </c>
      <c r="C20" s="13">
        <f>SUM(C49:C52)</f>
        <v>0</v>
      </c>
      <c r="D20" s="13">
        <f t="shared" ref="D20:T20" si="5">SUM(D49:D52)</f>
        <v>0</v>
      </c>
      <c r="E20" s="13">
        <f t="shared" si="5"/>
        <v>0</v>
      </c>
      <c r="F20" s="13">
        <f t="shared" si="5"/>
        <v>136</v>
      </c>
      <c r="G20" s="13">
        <f t="shared" si="5"/>
        <v>0</v>
      </c>
      <c r="H20" s="13">
        <f t="shared" si="5"/>
        <v>0</v>
      </c>
      <c r="I20" s="13">
        <f t="shared" si="5"/>
        <v>0</v>
      </c>
      <c r="J20" s="13">
        <f t="shared" si="5"/>
        <v>91</v>
      </c>
      <c r="K20" s="13">
        <f t="shared" si="5"/>
        <v>336</v>
      </c>
      <c r="L20" s="13">
        <f t="shared" si="5"/>
        <v>73</v>
      </c>
      <c r="M20" s="13">
        <f t="shared" si="5"/>
        <v>0</v>
      </c>
      <c r="N20" s="13">
        <f t="shared" si="5"/>
        <v>51</v>
      </c>
      <c r="O20" s="13">
        <f t="shared" si="5"/>
        <v>0</v>
      </c>
      <c r="P20" s="13">
        <f t="shared" si="5"/>
        <v>199</v>
      </c>
      <c r="Q20" s="13">
        <f t="shared" si="5"/>
        <v>886</v>
      </c>
      <c r="R20" s="13">
        <f t="shared" si="5"/>
        <v>0</v>
      </c>
      <c r="S20" s="13">
        <f t="shared" si="5"/>
        <v>2</v>
      </c>
      <c r="T20" s="13">
        <f t="shared" si="5"/>
        <v>1434</v>
      </c>
    </row>
    <row r="21" spans="2:21" x14ac:dyDescent="0.2">
      <c r="B21" s="1">
        <v>2016</v>
      </c>
      <c r="C21" s="13">
        <f>SUM(C53:C56)</f>
        <v>6</v>
      </c>
      <c r="D21" s="13">
        <f t="shared" ref="D21:T21" si="6">SUM(D53:D56)</f>
        <v>3</v>
      </c>
      <c r="E21" s="13">
        <f t="shared" si="6"/>
        <v>0</v>
      </c>
      <c r="F21" s="13">
        <f t="shared" si="6"/>
        <v>87</v>
      </c>
      <c r="G21" s="13">
        <f t="shared" si="6"/>
        <v>1</v>
      </c>
      <c r="H21" s="13">
        <f t="shared" si="6"/>
        <v>0</v>
      </c>
      <c r="I21" s="13">
        <f t="shared" si="6"/>
        <v>0</v>
      </c>
      <c r="J21" s="13">
        <f t="shared" si="6"/>
        <v>98</v>
      </c>
      <c r="K21" s="13">
        <f t="shared" si="6"/>
        <v>754</v>
      </c>
      <c r="L21" s="13">
        <f t="shared" si="6"/>
        <v>142</v>
      </c>
      <c r="M21" s="13">
        <f t="shared" si="6"/>
        <v>0</v>
      </c>
      <c r="N21" s="13">
        <f t="shared" si="6"/>
        <v>96</v>
      </c>
      <c r="O21" s="13">
        <f t="shared" si="6"/>
        <v>0</v>
      </c>
      <c r="P21" s="13">
        <f t="shared" si="6"/>
        <v>102</v>
      </c>
      <c r="Q21" s="13">
        <f t="shared" si="6"/>
        <v>1289</v>
      </c>
      <c r="R21" s="13">
        <f t="shared" si="6"/>
        <v>0</v>
      </c>
      <c r="S21" s="13">
        <f t="shared" si="6"/>
        <v>1</v>
      </c>
      <c r="T21" s="13">
        <f t="shared" si="6"/>
        <v>2093</v>
      </c>
    </row>
    <row r="22" spans="2:21" x14ac:dyDescent="0.2">
      <c r="B22" s="1">
        <v>2017</v>
      </c>
      <c r="C22" s="13">
        <f>SUM(C57:C60)</f>
        <v>36</v>
      </c>
      <c r="D22" s="13">
        <f t="shared" ref="D22:T22" si="7">SUM(D57:D60)</f>
        <v>15</v>
      </c>
      <c r="E22" s="13">
        <f t="shared" si="7"/>
        <v>0</v>
      </c>
      <c r="F22" s="13">
        <f t="shared" si="7"/>
        <v>133</v>
      </c>
      <c r="G22" s="13">
        <f t="shared" si="7"/>
        <v>14</v>
      </c>
      <c r="H22" s="13">
        <f t="shared" si="7"/>
        <v>0</v>
      </c>
      <c r="I22" s="13">
        <f t="shared" si="7"/>
        <v>5</v>
      </c>
      <c r="J22" s="13">
        <f t="shared" si="7"/>
        <v>250</v>
      </c>
      <c r="K22" s="13">
        <f t="shared" si="7"/>
        <v>1036</v>
      </c>
      <c r="L22" s="13">
        <f t="shared" si="7"/>
        <v>340</v>
      </c>
      <c r="M22" s="13">
        <f t="shared" si="7"/>
        <v>3</v>
      </c>
      <c r="N22" s="13">
        <f t="shared" si="7"/>
        <v>239</v>
      </c>
      <c r="O22" s="13">
        <f t="shared" si="7"/>
        <v>0</v>
      </c>
      <c r="P22" s="13">
        <f t="shared" si="7"/>
        <v>124</v>
      </c>
      <c r="Q22" s="13">
        <f t="shared" si="7"/>
        <v>2195</v>
      </c>
      <c r="R22" s="13">
        <f t="shared" si="7"/>
        <v>0</v>
      </c>
      <c r="S22" s="13">
        <f t="shared" si="7"/>
        <v>2</v>
      </c>
      <c r="T22" s="13">
        <f t="shared" si="7"/>
        <v>3625</v>
      </c>
    </row>
    <row r="23" spans="2:21" x14ac:dyDescent="0.2">
      <c r="B23" s="1">
        <v>2018</v>
      </c>
      <c r="C23" s="13">
        <f>SUM(C61:C64)</f>
        <v>27</v>
      </c>
      <c r="D23" s="13">
        <f t="shared" ref="D23:T23" si="8">SUM(D61:D64)</f>
        <v>7</v>
      </c>
      <c r="E23" s="13">
        <f t="shared" si="8"/>
        <v>1</v>
      </c>
      <c r="F23" s="13">
        <f t="shared" si="8"/>
        <v>59</v>
      </c>
      <c r="G23" s="13">
        <f t="shared" si="8"/>
        <v>7</v>
      </c>
      <c r="H23" s="13">
        <f t="shared" si="8"/>
        <v>0</v>
      </c>
      <c r="I23" s="13">
        <f t="shared" si="8"/>
        <v>0</v>
      </c>
      <c r="J23" s="13">
        <f t="shared" si="8"/>
        <v>487</v>
      </c>
      <c r="K23" s="13">
        <f t="shared" si="8"/>
        <v>1830</v>
      </c>
      <c r="L23" s="13">
        <f t="shared" si="8"/>
        <v>590</v>
      </c>
      <c r="M23" s="13">
        <f t="shared" si="8"/>
        <v>0</v>
      </c>
      <c r="N23" s="13">
        <f t="shared" si="8"/>
        <v>155</v>
      </c>
      <c r="O23" s="13">
        <f t="shared" si="8"/>
        <v>0</v>
      </c>
      <c r="P23" s="13">
        <f t="shared" si="8"/>
        <v>239</v>
      </c>
      <c r="Q23" s="13">
        <f t="shared" si="8"/>
        <v>3402</v>
      </c>
      <c r="R23" s="13">
        <f t="shared" si="8"/>
        <v>0</v>
      </c>
      <c r="S23" s="13">
        <f t="shared" si="8"/>
        <v>4</v>
      </c>
      <c r="T23" s="13">
        <f t="shared" si="8"/>
        <v>5919</v>
      </c>
    </row>
    <row r="24" spans="2:21" x14ac:dyDescent="0.2">
      <c r="B24" s="1">
        <v>2019</v>
      </c>
      <c r="C24" s="13">
        <f>SUM(C65:C68)</f>
        <v>88</v>
      </c>
      <c r="D24" s="13">
        <f t="shared" ref="D24:T24" si="9">SUM(D65:D68)</f>
        <v>36</v>
      </c>
      <c r="E24" s="13">
        <f t="shared" si="9"/>
        <v>0</v>
      </c>
      <c r="F24" s="13">
        <f t="shared" si="9"/>
        <v>313</v>
      </c>
      <c r="G24" s="13">
        <f t="shared" si="9"/>
        <v>12</v>
      </c>
      <c r="H24" s="13">
        <f t="shared" si="9"/>
        <v>0</v>
      </c>
      <c r="I24" s="13">
        <f t="shared" si="9"/>
        <v>0</v>
      </c>
      <c r="J24" s="13">
        <f t="shared" si="9"/>
        <v>583</v>
      </c>
      <c r="K24" s="13">
        <f t="shared" si="9"/>
        <v>1207</v>
      </c>
      <c r="L24" s="13">
        <f t="shared" si="9"/>
        <v>558</v>
      </c>
      <c r="M24" s="13">
        <f t="shared" si="9"/>
        <v>0</v>
      </c>
      <c r="N24" s="13">
        <f t="shared" si="9"/>
        <v>161</v>
      </c>
      <c r="O24" s="13">
        <f t="shared" si="9"/>
        <v>0</v>
      </c>
      <c r="P24" s="13">
        <f t="shared" si="9"/>
        <v>236</v>
      </c>
      <c r="Q24" s="13">
        <f t="shared" si="9"/>
        <v>3194</v>
      </c>
      <c r="R24" s="13">
        <f t="shared" si="9"/>
        <v>0</v>
      </c>
      <c r="S24" s="13">
        <f t="shared" si="9"/>
        <v>0</v>
      </c>
      <c r="T24" s="13">
        <f t="shared" si="9"/>
        <v>5860</v>
      </c>
    </row>
    <row r="25" spans="2:21" x14ac:dyDescent="0.2">
      <c r="B25" s="1">
        <v>2020</v>
      </c>
      <c r="C25" s="13">
        <f>SUM(C69:C72)</f>
        <v>24</v>
      </c>
      <c r="D25" s="13">
        <f t="shared" ref="D25:T25" si="10">SUM(D69:D72)</f>
        <v>0</v>
      </c>
      <c r="E25" s="13">
        <f t="shared" si="10"/>
        <v>2</v>
      </c>
      <c r="F25" s="13">
        <f t="shared" si="10"/>
        <v>80</v>
      </c>
      <c r="G25" s="13">
        <f t="shared" si="10"/>
        <v>13</v>
      </c>
      <c r="H25" s="13">
        <f t="shared" si="10"/>
        <v>0</v>
      </c>
      <c r="I25" s="13">
        <f t="shared" si="10"/>
        <v>0</v>
      </c>
      <c r="J25" s="13">
        <f t="shared" si="10"/>
        <v>316</v>
      </c>
      <c r="K25" s="13">
        <f t="shared" si="10"/>
        <v>1219</v>
      </c>
      <c r="L25" s="13">
        <f t="shared" si="10"/>
        <v>335</v>
      </c>
      <c r="M25" s="13">
        <f t="shared" si="10"/>
        <v>0</v>
      </c>
      <c r="N25" s="13">
        <f t="shared" si="10"/>
        <v>207</v>
      </c>
      <c r="O25" s="13">
        <f t="shared" si="10"/>
        <v>0</v>
      </c>
      <c r="P25" s="13">
        <f t="shared" si="10"/>
        <v>15</v>
      </c>
      <c r="Q25" s="13">
        <f t="shared" si="10"/>
        <v>2211</v>
      </c>
      <c r="R25" s="13">
        <f t="shared" si="10"/>
        <v>8</v>
      </c>
      <c r="S25" s="13">
        <f t="shared" si="10"/>
        <v>21</v>
      </c>
      <c r="T25" s="13">
        <f t="shared" si="10"/>
        <v>3711</v>
      </c>
    </row>
    <row r="26" spans="2:21" x14ac:dyDescent="0.2">
      <c r="B26" s="1">
        <v>2021</v>
      </c>
      <c r="C26" s="13">
        <f>SUM(C73:C76)</f>
        <v>50</v>
      </c>
      <c r="D26" s="13">
        <f t="shared" ref="D26:S26" si="11">SUM(D73:D76)</f>
        <v>4</v>
      </c>
      <c r="E26" s="13">
        <f t="shared" si="11"/>
        <v>0</v>
      </c>
      <c r="F26" s="13">
        <f t="shared" si="11"/>
        <v>204</v>
      </c>
      <c r="G26" s="13">
        <f t="shared" si="11"/>
        <v>49</v>
      </c>
      <c r="H26" s="13">
        <f t="shared" si="11"/>
        <v>0</v>
      </c>
      <c r="I26" s="13">
        <f t="shared" si="11"/>
        <v>0</v>
      </c>
      <c r="J26" s="13">
        <f t="shared" si="11"/>
        <v>782</v>
      </c>
      <c r="K26" s="13">
        <f>SUM(K73:K76)</f>
        <v>1580</v>
      </c>
      <c r="L26" s="13">
        <f t="shared" si="11"/>
        <v>163</v>
      </c>
      <c r="M26" s="13">
        <f t="shared" si="11"/>
        <v>0</v>
      </c>
      <c r="N26" s="13">
        <f t="shared" si="11"/>
        <v>24</v>
      </c>
      <c r="O26" s="13">
        <f t="shared" si="11"/>
        <v>0</v>
      </c>
      <c r="P26" s="13">
        <f t="shared" si="11"/>
        <v>322</v>
      </c>
      <c r="Q26" s="13">
        <f t="shared" si="11"/>
        <v>3178</v>
      </c>
      <c r="R26" s="13">
        <f t="shared" si="11"/>
        <v>0</v>
      </c>
      <c r="S26" s="13">
        <f t="shared" si="11"/>
        <v>0</v>
      </c>
      <c r="T26" s="13">
        <f>SUM(T73:T76)</f>
        <v>4571</v>
      </c>
      <c r="U26" s="13"/>
    </row>
    <row r="27" spans="2:21" x14ac:dyDescent="0.2">
      <c r="B27" s="1">
        <v>2022</v>
      </c>
      <c r="C27" s="13">
        <f>SUM(C77:C80)</f>
        <v>22</v>
      </c>
      <c r="D27" s="13">
        <f t="shared" ref="D27:T27" si="12">SUM(D77:D80)</f>
        <v>5</v>
      </c>
      <c r="E27" s="13">
        <f t="shared" si="12"/>
        <v>0</v>
      </c>
      <c r="F27" s="13">
        <f t="shared" si="12"/>
        <v>149</v>
      </c>
      <c r="G27" s="13">
        <f t="shared" si="12"/>
        <v>16</v>
      </c>
      <c r="H27" s="13">
        <f t="shared" si="12"/>
        <v>0</v>
      </c>
      <c r="I27" s="13">
        <f t="shared" si="12"/>
        <v>0</v>
      </c>
      <c r="J27" s="13">
        <f t="shared" si="12"/>
        <v>274</v>
      </c>
      <c r="K27" s="13">
        <f t="shared" si="12"/>
        <v>1092</v>
      </c>
      <c r="L27" s="13">
        <f t="shared" si="12"/>
        <v>520</v>
      </c>
      <c r="M27" s="13">
        <f t="shared" si="12"/>
        <v>6</v>
      </c>
      <c r="N27" s="13">
        <f t="shared" si="12"/>
        <v>279</v>
      </c>
      <c r="O27" s="13">
        <f t="shared" si="12"/>
        <v>0</v>
      </c>
      <c r="P27" s="13">
        <f t="shared" si="12"/>
        <v>474</v>
      </c>
      <c r="Q27" s="13">
        <f t="shared" si="12"/>
        <v>2837</v>
      </c>
      <c r="R27" s="13">
        <f t="shared" si="12"/>
        <v>0</v>
      </c>
      <c r="S27" s="13">
        <f t="shared" si="12"/>
        <v>25</v>
      </c>
      <c r="T27" s="13">
        <f t="shared" si="12"/>
        <v>5018</v>
      </c>
      <c r="U27" s="13"/>
    </row>
    <row r="28" spans="2:21" x14ac:dyDescent="0.2">
      <c r="B28" s="2" t="s">
        <v>24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2:21" x14ac:dyDescent="0.2">
      <c r="B29" s="1" t="s">
        <v>25</v>
      </c>
      <c r="C29" s="13">
        <v>5</v>
      </c>
      <c r="D29" s="13">
        <v>5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9</v>
      </c>
      <c r="K29" s="13">
        <v>80</v>
      </c>
      <c r="L29" s="13">
        <v>103</v>
      </c>
      <c r="M29" s="13">
        <v>0</v>
      </c>
      <c r="N29" s="13">
        <v>0</v>
      </c>
      <c r="O29" s="13">
        <v>0</v>
      </c>
      <c r="P29" s="13">
        <v>0</v>
      </c>
      <c r="Q29" s="11">
        <f>SUM(C29:P29)</f>
        <v>202</v>
      </c>
      <c r="R29" s="13">
        <v>0</v>
      </c>
      <c r="S29" s="13">
        <v>8</v>
      </c>
      <c r="T29" s="18">
        <v>363</v>
      </c>
    </row>
    <row r="30" spans="2:21" x14ac:dyDescent="0.2">
      <c r="B30" s="1" t="s">
        <v>26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6</v>
      </c>
      <c r="K30" s="13">
        <v>55</v>
      </c>
      <c r="L30" s="13">
        <v>0</v>
      </c>
      <c r="M30" s="13">
        <v>0</v>
      </c>
      <c r="N30" s="13">
        <v>6</v>
      </c>
      <c r="O30" s="13">
        <v>0</v>
      </c>
      <c r="P30" s="13">
        <v>0</v>
      </c>
      <c r="Q30" s="11">
        <f t="shared" ref="Q30:Q65" si="13">SUM(C30:P30)</f>
        <v>67</v>
      </c>
      <c r="R30" s="13">
        <v>0</v>
      </c>
      <c r="S30" s="13">
        <v>0</v>
      </c>
      <c r="T30" s="18">
        <v>86</v>
      </c>
    </row>
    <row r="31" spans="2:21" x14ac:dyDescent="0.2">
      <c r="B31" s="1" t="s">
        <v>27</v>
      </c>
      <c r="C31" s="11">
        <v>0</v>
      </c>
      <c r="D31" s="11">
        <v>6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  <c r="J31" s="11">
        <v>75</v>
      </c>
      <c r="K31" s="11">
        <v>75</v>
      </c>
      <c r="L31" s="11">
        <v>0</v>
      </c>
      <c r="M31" s="11">
        <v>0</v>
      </c>
      <c r="N31" s="11">
        <v>3</v>
      </c>
      <c r="O31" s="11">
        <v>0</v>
      </c>
      <c r="P31" s="11">
        <v>0</v>
      </c>
      <c r="Q31" s="11">
        <f t="shared" si="13"/>
        <v>160</v>
      </c>
      <c r="R31" s="13">
        <v>0</v>
      </c>
      <c r="S31" s="13">
        <v>2</v>
      </c>
      <c r="T31" s="11">
        <v>283</v>
      </c>
    </row>
    <row r="32" spans="2:21" x14ac:dyDescent="0.2">
      <c r="B32" s="1" t="s">
        <v>28</v>
      </c>
      <c r="C32" s="11">
        <v>3</v>
      </c>
      <c r="D32" s="11">
        <v>2</v>
      </c>
      <c r="E32" s="11">
        <v>0</v>
      </c>
      <c r="F32" s="11">
        <v>0</v>
      </c>
      <c r="G32" s="11">
        <v>4</v>
      </c>
      <c r="H32" s="11">
        <v>0</v>
      </c>
      <c r="I32" s="11">
        <v>0</v>
      </c>
      <c r="J32" s="11">
        <v>0</v>
      </c>
      <c r="K32" s="11">
        <v>73</v>
      </c>
      <c r="L32" s="11">
        <v>7</v>
      </c>
      <c r="M32" s="11">
        <v>0</v>
      </c>
      <c r="N32" s="11">
        <v>0</v>
      </c>
      <c r="O32" s="11">
        <v>0</v>
      </c>
      <c r="P32" s="11">
        <v>0</v>
      </c>
      <c r="Q32" s="11">
        <f t="shared" si="13"/>
        <v>89</v>
      </c>
      <c r="R32" s="13">
        <v>0</v>
      </c>
      <c r="S32" s="13">
        <v>54</v>
      </c>
      <c r="T32" s="11">
        <v>320</v>
      </c>
    </row>
    <row r="33" spans="2:20" x14ac:dyDescent="0.2">
      <c r="B33" s="1" t="s">
        <v>29</v>
      </c>
      <c r="C33" s="11">
        <v>0</v>
      </c>
      <c r="D33" s="11">
        <v>4</v>
      </c>
      <c r="E33" s="11">
        <v>0</v>
      </c>
      <c r="F33" s="11">
        <v>3</v>
      </c>
      <c r="G33" s="11">
        <v>2</v>
      </c>
      <c r="H33" s="11">
        <v>0</v>
      </c>
      <c r="I33" s="11">
        <v>0</v>
      </c>
      <c r="J33" s="11">
        <v>0</v>
      </c>
      <c r="K33" s="11">
        <v>33</v>
      </c>
      <c r="L33" s="11">
        <v>3</v>
      </c>
      <c r="M33" s="11">
        <v>0</v>
      </c>
      <c r="N33" s="11">
        <v>0</v>
      </c>
      <c r="O33" s="11">
        <v>0</v>
      </c>
      <c r="P33" s="11">
        <v>28</v>
      </c>
      <c r="Q33" s="11">
        <f t="shared" si="13"/>
        <v>73</v>
      </c>
      <c r="R33" s="13">
        <v>0</v>
      </c>
      <c r="S33" s="13">
        <v>0</v>
      </c>
      <c r="T33" s="13">
        <v>90</v>
      </c>
    </row>
    <row r="34" spans="2:20" x14ac:dyDescent="0.2">
      <c r="B34" s="1" t="s">
        <v>30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</v>
      </c>
      <c r="J34" s="11">
        <v>5</v>
      </c>
      <c r="K34" s="11">
        <v>2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f t="shared" si="13"/>
        <v>8</v>
      </c>
      <c r="R34" s="13">
        <v>0</v>
      </c>
      <c r="S34" s="13">
        <v>0</v>
      </c>
      <c r="T34" s="13">
        <v>52</v>
      </c>
    </row>
    <row r="35" spans="2:20" x14ac:dyDescent="0.2">
      <c r="B35" s="1" t="s">
        <v>31</v>
      </c>
      <c r="C35" s="11">
        <v>0</v>
      </c>
      <c r="D35" s="11">
        <v>0</v>
      </c>
      <c r="E35" s="11">
        <v>0</v>
      </c>
      <c r="F35" s="11">
        <v>7</v>
      </c>
      <c r="G35" s="11">
        <v>2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f t="shared" si="13"/>
        <v>9</v>
      </c>
      <c r="R35" s="13">
        <v>0</v>
      </c>
      <c r="S35" s="13">
        <v>0</v>
      </c>
      <c r="T35" s="13">
        <v>55</v>
      </c>
    </row>
    <row r="36" spans="2:20" x14ac:dyDescent="0.2">
      <c r="B36" s="1" t="s">
        <v>32</v>
      </c>
      <c r="C36" s="11">
        <v>0</v>
      </c>
      <c r="D36" s="11">
        <v>6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80</v>
      </c>
      <c r="L36" s="11">
        <v>3</v>
      </c>
      <c r="M36" s="11">
        <v>0</v>
      </c>
      <c r="N36" s="11">
        <v>0</v>
      </c>
      <c r="O36" s="11">
        <v>0</v>
      </c>
      <c r="P36" s="11">
        <v>0</v>
      </c>
      <c r="Q36" s="11">
        <f t="shared" si="13"/>
        <v>89</v>
      </c>
      <c r="R36" s="13">
        <v>0</v>
      </c>
      <c r="S36" s="13">
        <v>0</v>
      </c>
      <c r="T36" s="13">
        <v>102</v>
      </c>
    </row>
    <row r="37" spans="2:20" x14ac:dyDescent="0.2">
      <c r="B37" s="1" t="s">
        <v>33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1</v>
      </c>
      <c r="K37" s="11">
        <v>13</v>
      </c>
      <c r="L37" s="11">
        <v>0</v>
      </c>
      <c r="M37" s="11">
        <v>0</v>
      </c>
      <c r="N37" s="11">
        <v>0</v>
      </c>
      <c r="O37" s="11">
        <v>0</v>
      </c>
      <c r="P37" s="11">
        <v>4</v>
      </c>
      <c r="Q37" s="11">
        <f t="shared" si="13"/>
        <v>18</v>
      </c>
      <c r="R37" s="13">
        <v>0</v>
      </c>
      <c r="S37" s="13">
        <v>0</v>
      </c>
      <c r="T37" s="13">
        <v>14</v>
      </c>
    </row>
    <row r="38" spans="2:20" x14ac:dyDescent="0.2">
      <c r="B38" s="1" t="s">
        <v>34</v>
      </c>
      <c r="C38" s="11">
        <v>0</v>
      </c>
      <c r="D38" s="11">
        <v>0</v>
      </c>
      <c r="E38" s="11">
        <v>0</v>
      </c>
      <c r="F38" s="11">
        <v>0</v>
      </c>
      <c r="G38" s="11">
        <v>4</v>
      </c>
      <c r="H38" s="11">
        <v>0</v>
      </c>
      <c r="I38" s="11">
        <v>0</v>
      </c>
      <c r="J38" s="11">
        <v>0</v>
      </c>
      <c r="K38" s="11">
        <v>118</v>
      </c>
      <c r="L38" s="11">
        <v>23</v>
      </c>
      <c r="M38" s="11">
        <v>0</v>
      </c>
      <c r="N38" s="11">
        <v>0</v>
      </c>
      <c r="O38" s="11">
        <v>0</v>
      </c>
      <c r="P38" s="11">
        <v>32</v>
      </c>
      <c r="Q38" s="11">
        <f t="shared" si="13"/>
        <v>177</v>
      </c>
      <c r="R38" s="13">
        <v>0</v>
      </c>
      <c r="S38" s="13">
        <v>3</v>
      </c>
      <c r="T38" s="13">
        <v>184</v>
      </c>
    </row>
    <row r="39" spans="2:20" x14ac:dyDescent="0.2">
      <c r="B39" s="1" t="s">
        <v>35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41</v>
      </c>
      <c r="L39" s="11">
        <v>1</v>
      </c>
      <c r="M39" s="11">
        <v>0</v>
      </c>
      <c r="N39" s="11">
        <v>0</v>
      </c>
      <c r="O39" s="11">
        <v>0</v>
      </c>
      <c r="P39" s="11">
        <v>0</v>
      </c>
      <c r="Q39" s="11">
        <f t="shared" si="13"/>
        <v>42</v>
      </c>
      <c r="R39" s="13">
        <v>0</v>
      </c>
      <c r="S39" s="13">
        <v>0</v>
      </c>
      <c r="T39" s="13">
        <v>56</v>
      </c>
    </row>
    <row r="40" spans="2:20" x14ac:dyDescent="0.2">
      <c r="B40" s="1" t="s">
        <v>36</v>
      </c>
      <c r="C40" s="11">
        <v>0</v>
      </c>
      <c r="D40" s="11">
        <v>0</v>
      </c>
      <c r="E40" s="11">
        <v>0</v>
      </c>
      <c r="F40" s="11">
        <v>1</v>
      </c>
      <c r="G40" s="11">
        <v>0</v>
      </c>
      <c r="H40" s="11">
        <v>0</v>
      </c>
      <c r="I40" s="11">
        <v>0</v>
      </c>
      <c r="J40" s="11">
        <v>0</v>
      </c>
      <c r="K40" s="11">
        <v>10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f t="shared" si="13"/>
        <v>11</v>
      </c>
      <c r="R40" s="13">
        <v>0</v>
      </c>
      <c r="S40" s="13">
        <v>0</v>
      </c>
      <c r="T40" s="13">
        <v>64</v>
      </c>
    </row>
    <row r="41" spans="2:20" x14ac:dyDescent="0.2">
      <c r="B41" s="1" t="s">
        <v>37</v>
      </c>
      <c r="C41" s="11">
        <v>0</v>
      </c>
      <c r="D41" s="11">
        <v>2</v>
      </c>
      <c r="E41" s="11">
        <v>0</v>
      </c>
      <c r="F41" s="11">
        <v>60</v>
      </c>
      <c r="G41" s="11">
        <v>0</v>
      </c>
      <c r="H41" s="11">
        <v>0</v>
      </c>
      <c r="I41" s="11">
        <v>0</v>
      </c>
      <c r="J41" s="11">
        <v>51</v>
      </c>
      <c r="K41" s="11">
        <v>59</v>
      </c>
      <c r="L41" s="11">
        <v>2</v>
      </c>
      <c r="M41" s="11">
        <v>0</v>
      </c>
      <c r="N41" s="11">
        <v>5</v>
      </c>
      <c r="O41" s="11">
        <v>0</v>
      </c>
      <c r="P41" s="11">
        <v>0</v>
      </c>
      <c r="Q41" s="11">
        <f t="shared" si="13"/>
        <v>179</v>
      </c>
      <c r="R41" s="13">
        <v>0</v>
      </c>
      <c r="S41" s="13">
        <v>0</v>
      </c>
      <c r="T41" s="13">
        <v>222</v>
      </c>
    </row>
    <row r="42" spans="2:20" x14ac:dyDescent="0.2">
      <c r="B42" s="1" t="s">
        <v>38</v>
      </c>
      <c r="C42" s="11">
        <v>4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25</v>
      </c>
      <c r="K42" s="11">
        <v>67</v>
      </c>
      <c r="L42" s="11">
        <v>0</v>
      </c>
      <c r="M42" s="11">
        <v>0</v>
      </c>
      <c r="N42" s="11">
        <v>0</v>
      </c>
      <c r="O42" s="11">
        <v>0</v>
      </c>
      <c r="P42" s="11">
        <v>2</v>
      </c>
      <c r="Q42" s="11">
        <f t="shared" si="13"/>
        <v>99</v>
      </c>
      <c r="R42" s="13">
        <v>0</v>
      </c>
      <c r="S42" s="13">
        <v>0</v>
      </c>
      <c r="T42" s="13">
        <v>129</v>
      </c>
    </row>
    <row r="43" spans="2:20" x14ac:dyDescent="0.2">
      <c r="B43" s="1" t="s">
        <v>39</v>
      </c>
      <c r="C43" s="11">
        <v>0</v>
      </c>
      <c r="D43" s="11">
        <v>0</v>
      </c>
      <c r="E43" s="11">
        <v>0</v>
      </c>
      <c r="F43" s="11">
        <v>0</v>
      </c>
      <c r="G43" s="11">
        <v>2</v>
      </c>
      <c r="H43" s="11">
        <v>0</v>
      </c>
      <c r="I43" s="11">
        <v>0</v>
      </c>
      <c r="J43" s="11">
        <v>0</v>
      </c>
      <c r="K43" s="11">
        <v>2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f t="shared" si="13"/>
        <v>4</v>
      </c>
      <c r="R43" s="13">
        <v>0</v>
      </c>
      <c r="S43" s="13">
        <v>0</v>
      </c>
      <c r="T43" s="13">
        <v>12</v>
      </c>
    </row>
    <row r="44" spans="2:20" x14ac:dyDescent="0.2">
      <c r="B44" s="1" t="s">
        <v>40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4</v>
      </c>
      <c r="K44" s="11">
        <v>2</v>
      </c>
      <c r="L44" s="11">
        <v>0</v>
      </c>
      <c r="M44" s="11">
        <v>0</v>
      </c>
      <c r="N44" s="11">
        <v>0</v>
      </c>
      <c r="O44" s="11">
        <v>0</v>
      </c>
      <c r="P44" s="11">
        <v>1</v>
      </c>
      <c r="Q44" s="11">
        <f t="shared" si="13"/>
        <v>7</v>
      </c>
      <c r="R44" s="13">
        <v>3</v>
      </c>
      <c r="S44" s="13">
        <v>0</v>
      </c>
      <c r="T44" s="13">
        <v>61</v>
      </c>
    </row>
    <row r="45" spans="2:20" x14ac:dyDescent="0.2">
      <c r="B45" s="1" t="s">
        <v>41</v>
      </c>
      <c r="C45" s="11">
        <v>0</v>
      </c>
      <c r="D45" s="11">
        <v>0</v>
      </c>
      <c r="E45" s="11">
        <v>0</v>
      </c>
      <c r="F45" s="11">
        <v>3</v>
      </c>
      <c r="G45" s="11">
        <v>1</v>
      </c>
      <c r="H45" s="11">
        <v>0</v>
      </c>
      <c r="I45" s="11">
        <v>0</v>
      </c>
      <c r="J45" s="11">
        <v>0</v>
      </c>
      <c r="K45" s="11">
        <v>36</v>
      </c>
      <c r="L45" s="11">
        <v>0</v>
      </c>
      <c r="M45" s="11">
        <v>0</v>
      </c>
      <c r="N45" s="11">
        <v>0</v>
      </c>
      <c r="O45" s="11">
        <v>0</v>
      </c>
      <c r="P45" s="11">
        <v>4</v>
      </c>
      <c r="Q45" s="11">
        <f t="shared" si="13"/>
        <v>44</v>
      </c>
      <c r="R45" s="13">
        <v>0</v>
      </c>
      <c r="S45" s="13">
        <v>0</v>
      </c>
      <c r="T45" s="13">
        <v>62</v>
      </c>
    </row>
    <row r="46" spans="2:20" x14ac:dyDescent="0.2">
      <c r="B46" s="1" t="s">
        <v>42</v>
      </c>
      <c r="C46" s="11">
        <v>0</v>
      </c>
      <c r="D46" s="11">
        <v>0</v>
      </c>
      <c r="E46" s="11">
        <v>0</v>
      </c>
      <c r="F46" s="11">
        <v>9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11</v>
      </c>
      <c r="O46" s="11">
        <v>2</v>
      </c>
      <c r="P46" s="11">
        <v>0</v>
      </c>
      <c r="Q46" s="11">
        <f t="shared" si="13"/>
        <v>22</v>
      </c>
      <c r="R46" s="13">
        <v>0</v>
      </c>
      <c r="S46" s="13">
        <v>0</v>
      </c>
      <c r="T46" s="13">
        <v>37</v>
      </c>
    </row>
    <row r="47" spans="2:20" x14ac:dyDescent="0.2">
      <c r="B47" s="1" t="s">
        <v>43</v>
      </c>
      <c r="C47" s="11">
        <v>0</v>
      </c>
      <c r="D47" s="11">
        <v>0</v>
      </c>
      <c r="E47" s="11">
        <v>0</v>
      </c>
      <c r="F47" s="11">
        <v>44</v>
      </c>
      <c r="G47" s="11">
        <v>0</v>
      </c>
      <c r="H47" s="11">
        <v>0</v>
      </c>
      <c r="I47" s="11">
        <v>0</v>
      </c>
      <c r="J47" s="11">
        <v>0</v>
      </c>
      <c r="K47" s="11">
        <v>26</v>
      </c>
      <c r="L47" s="11">
        <v>68</v>
      </c>
      <c r="M47" s="11">
        <v>0</v>
      </c>
      <c r="N47" s="11">
        <v>0</v>
      </c>
      <c r="O47" s="11">
        <v>0</v>
      </c>
      <c r="P47" s="11">
        <v>33</v>
      </c>
      <c r="Q47" s="11">
        <f t="shared" si="13"/>
        <v>171</v>
      </c>
      <c r="R47" s="11">
        <v>0</v>
      </c>
      <c r="S47" s="11">
        <v>0</v>
      </c>
      <c r="T47" s="11">
        <v>208</v>
      </c>
    </row>
    <row r="48" spans="2:20" x14ac:dyDescent="0.2">
      <c r="B48" s="1" t="s">
        <v>44</v>
      </c>
      <c r="C48" s="11">
        <v>0</v>
      </c>
      <c r="D48" s="11">
        <v>0</v>
      </c>
      <c r="E48" s="11">
        <v>0</v>
      </c>
      <c r="F48" s="11">
        <v>0</v>
      </c>
      <c r="G48" s="11">
        <v>2</v>
      </c>
      <c r="H48" s="11">
        <v>0</v>
      </c>
      <c r="I48" s="11">
        <v>0</v>
      </c>
      <c r="J48" s="11">
        <v>0</v>
      </c>
      <c r="K48" s="11">
        <v>46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f t="shared" si="13"/>
        <v>48</v>
      </c>
      <c r="R48" s="11">
        <v>0</v>
      </c>
      <c r="S48" s="11">
        <v>0</v>
      </c>
      <c r="T48" s="11">
        <v>101</v>
      </c>
    </row>
    <row r="49" spans="2:20" x14ac:dyDescent="0.2">
      <c r="B49" s="1" t="s">
        <v>45</v>
      </c>
      <c r="C49">
        <v>0</v>
      </c>
      <c r="D49">
        <v>0</v>
      </c>
      <c r="E49">
        <v>0</v>
      </c>
      <c r="F49">
        <v>20</v>
      </c>
      <c r="G49">
        <v>0</v>
      </c>
      <c r="H49">
        <v>0</v>
      </c>
      <c r="I49">
        <v>0</v>
      </c>
      <c r="J49">
        <v>8</v>
      </c>
      <c r="K49">
        <v>26</v>
      </c>
      <c r="L49">
        <v>35</v>
      </c>
      <c r="M49">
        <v>0</v>
      </c>
      <c r="N49">
        <v>0</v>
      </c>
      <c r="O49">
        <v>0</v>
      </c>
      <c r="P49">
        <v>0</v>
      </c>
      <c r="Q49" s="11">
        <f t="shared" si="13"/>
        <v>89</v>
      </c>
      <c r="R49">
        <v>0</v>
      </c>
      <c r="S49">
        <v>0</v>
      </c>
      <c r="T49">
        <v>129</v>
      </c>
    </row>
    <row r="50" spans="2:20" x14ac:dyDescent="0.2">
      <c r="B50" s="1" t="s">
        <v>46</v>
      </c>
      <c r="C50" s="11">
        <v>0</v>
      </c>
      <c r="D50" s="11">
        <v>0</v>
      </c>
      <c r="E50" s="11">
        <v>0</v>
      </c>
      <c r="F50" s="11">
        <v>28</v>
      </c>
      <c r="G50" s="11">
        <v>0</v>
      </c>
      <c r="H50" s="11">
        <v>0</v>
      </c>
      <c r="I50" s="11">
        <v>0</v>
      </c>
      <c r="J50" s="11">
        <v>60</v>
      </c>
      <c r="K50" s="11">
        <v>29</v>
      </c>
      <c r="L50" s="11">
        <v>38</v>
      </c>
      <c r="M50" s="11">
        <v>0</v>
      </c>
      <c r="N50" s="11">
        <v>49</v>
      </c>
      <c r="O50" s="11">
        <v>0</v>
      </c>
      <c r="P50" s="11">
        <v>0</v>
      </c>
      <c r="Q50" s="11">
        <f t="shared" si="13"/>
        <v>204</v>
      </c>
      <c r="R50" s="11">
        <v>0</v>
      </c>
      <c r="S50" s="11">
        <v>0</v>
      </c>
      <c r="T50" s="11">
        <v>352</v>
      </c>
    </row>
    <row r="51" spans="2:20" x14ac:dyDescent="0.2">
      <c r="B51" s="1" t="s">
        <v>47</v>
      </c>
      <c r="C51" s="11">
        <v>0</v>
      </c>
      <c r="D51" s="11">
        <v>0</v>
      </c>
      <c r="E51" s="11">
        <v>0</v>
      </c>
      <c r="F51" s="11">
        <v>6</v>
      </c>
      <c r="G51" s="11">
        <v>0</v>
      </c>
      <c r="H51" s="11">
        <v>0</v>
      </c>
      <c r="I51" s="11">
        <v>0</v>
      </c>
      <c r="J51" s="11">
        <v>9</v>
      </c>
      <c r="K51" s="11">
        <v>184</v>
      </c>
      <c r="L51" s="11">
        <v>0</v>
      </c>
      <c r="M51" s="11">
        <v>0</v>
      </c>
      <c r="N51" s="11">
        <v>2</v>
      </c>
      <c r="O51" s="11">
        <v>0</v>
      </c>
      <c r="P51" s="11">
        <v>2</v>
      </c>
      <c r="Q51" s="11">
        <f t="shared" si="13"/>
        <v>203</v>
      </c>
      <c r="R51" s="11">
        <v>0</v>
      </c>
      <c r="S51" s="11">
        <v>0</v>
      </c>
      <c r="T51" s="11">
        <v>443</v>
      </c>
    </row>
    <row r="52" spans="2:20" x14ac:dyDescent="0.2">
      <c r="B52" s="1" t="s">
        <v>48</v>
      </c>
      <c r="C52" s="11">
        <v>0</v>
      </c>
      <c r="D52" s="11">
        <v>0</v>
      </c>
      <c r="E52" s="11">
        <v>0</v>
      </c>
      <c r="F52" s="11">
        <v>82</v>
      </c>
      <c r="G52" s="11">
        <v>0</v>
      </c>
      <c r="H52" s="11">
        <v>0</v>
      </c>
      <c r="I52" s="11">
        <v>0</v>
      </c>
      <c r="J52" s="11">
        <v>14</v>
      </c>
      <c r="K52" s="11">
        <v>97</v>
      </c>
      <c r="L52" s="11">
        <v>0</v>
      </c>
      <c r="M52" s="11">
        <v>0</v>
      </c>
      <c r="N52" s="11">
        <v>0</v>
      </c>
      <c r="O52" s="11">
        <v>0</v>
      </c>
      <c r="P52" s="11">
        <v>197</v>
      </c>
      <c r="Q52" s="11">
        <f t="shared" si="13"/>
        <v>390</v>
      </c>
      <c r="R52" s="11">
        <v>0</v>
      </c>
      <c r="S52" s="11">
        <v>2</v>
      </c>
      <c r="T52" s="11">
        <v>510</v>
      </c>
    </row>
    <row r="53" spans="2:20" x14ac:dyDescent="0.2">
      <c r="B53" s="1" t="s">
        <v>49</v>
      </c>
      <c r="C53" s="11">
        <v>0</v>
      </c>
      <c r="D53" s="11">
        <v>0</v>
      </c>
      <c r="E53" s="11">
        <v>0</v>
      </c>
      <c r="F53" s="11">
        <v>10</v>
      </c>
      <c r="G53" s="11">
        <v>0</v>
      </c>
      <c r="H53" s="11">
        <v>0</v>
      </c>
      <c r="I53" s="11">
        <v>0</v>
      </c>
      <c r="J53" s="11">
        <v>0</v>
      </c>
      <c r="K53" s="11">
        <v>246</v>
      </c>
      <c r="L53" s="11">
        <v>0</v>
      </c>
      <c r="M53" s="11">
        <v>0</v>
      </c>
      <c r="N53" s="11">
        <v>26</v>
      </c>
      <c r="O53" s="11">
        <v>0</v>
      </c>
      <c r="P53" s="11">
        <v>0</v>
      </c>
      <c r="Q53" s="11">
        <f t="shared" si="13"/>
        <v>282</v>
      </c>
      <c r="R53" s="11">
        <v>0</v>
      </c>
      <c r="S53" s="11">
        <v>0</v>
      </c>
      <c r="T53" s="11">
        <v>406</v>
      </c>
    </row>
    <row r="54" spans="2:20" x14ac:dyDescent="0.2">
      <c r="B54" s="1" t="s">
        <v>50</v>
      </c>
      <c r="C54" s="11">
        <v>2</v>
      </c>
      <c r="D54" s="11">
        <v>0</v>
      </c>
      <c r="E54" s="11">
        <v>0</v>
      </c>
      <c r="F54" s="11">
        <v>0</v>
      </c>
      <c r="G54" s="11">
        <v>1</v>
      </c>
      <c r="H54" s="11">
        <v>0</v>
      </c>
      <c r="I54" s="11">
        <v>0</v>
      </c>
      <c r="J54" s="11">
        <v>0</v>
      </c>
      <c r="K54" s="11">
        <v>12</v>
      </c>
      <c r="L54" s="11">
        <v>142</v>
      </c>
      <c r="M54" s="11">
        <v>0</v>
      </c>
      <c r="N54" s="11">
        <v>0</v>
      </c>
      <c r="O54" s="11">
        <v>0</v>
      </c>
      <c r="P54" s="11">
        <v>65</v>
      </c>
      <c r="Q54" s="11">
        <f t="shared" si="13"/>
        <v>222</v>
      </c>
      <c r="R54" s="11">
        <v>0</v>
      </c>
      <c r="S54" s="11">
        <v>1</v>
      </c>
      <c r="T54" s="11">
        <v>394</v>
      </c>
    </row>
    <row r="55" spans="2:20" x14ac:dyDescent="0.2">
      <c r="B55" s="1" t="s">
        <v>51</v>
      </c>
      <c r="C55" s="11">
        <v>4</v>
      </c>
      <c r="D55" s="11">
        <v>0</v>
      </c>
      <c r="E55" s="11">
        <v>0</v>
      </c>
      <c r="F55" s="11">
        <v>48</v>
      </c>
      <c r="G55" s="11">
        <v>0</v>
      </c>
      <c r="H55" s="11">
        <v>0</v>
      </c>
      <c r="I55" s="11">
        <v>0</v>
      </c>
      <c r="J55" s="11">
        <v>16</v>
      </c>
      <c r="K55" s="11">
        <v>159</v>
      </c>
      <c r="L55" s="11">
        <v>0</v>
      </c>
      <c r="M55" s="11">
        <v>0</v>
      </c>
      <c r="N55" s="11">
        <v>70</v>
      </c>
      <c r="O55" s="11">
        <v>0</v>
      </c>
      <c r="P55" s="11">
        <v>37</v>
      </c>
      <c r="Q55" s="11">
        <f t="shared" si="13"/>
        <v>334</v>
      </c>
      <c r="R55" s="11">
        <v>0</v>
      </c>
      <c r="S55" s="11">
        <v>0</v>
      </c>
      <c r="T55" s="11">
        <v>614</v>
      </c>
    </row>
    <row r="56" spans="2:20" x14ac:dyDescent="0.2">
      <c r="B56" s="1" t="s">
        <v>52</v>
      </c>
      <c r="C56" s="11">
        <v>0</v>
      </c>
      <c r="D56" s="11">
        <v>3</v>
      </c>
      <c r="E56" s="11">
        <v>0</v>
      </c>
      <c r="F56" s="11">
        <v>29</v>
      </c>
      <c r="G56" s="11">
        <v>0</v>
      </c>
      <c r="H56" s="11">
        <v>0</v>
      </c>
      <c r="I56" s="11">
        <v>0</v>
      </c>
      <c r="J56" s="11">
        <v>82</v>
      </c>
      <c r="K56" s="11">
        <v>337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f t="shared" si="13"/>
        <v>451</v>
      </c>
      <c r="R56" s="11">
        <v>0</v>
      </c>
      <c r="S56" s="11">
        <v>0</v>
      </c>
      <c r="T56" s="11">
        <v>679</v>
      </c>
    </row>
    <row r="57" spans="2:20" x14ac:dyDescent="0.2">
      <c r="B57" s="1" t="s">
        <v>53</v>
      </c>
      <c r="C57" s="11">
        <v>0</v>
      </c>
      <c r="D57" s="11">
        <v>0</v>
      </c>
      <c r="E57" s="11">
        <v>0</v>
      </c>
      <c r="F57" s="11">
        <v>0</v>
      </c>
      <c r="G57" s="11">
        <v>4</v>
      </c>
      <c r="H57" s="11">
        <v>0</v>
      </c>
      <c r="I57" s="11">
        <v>0</v>
      </c>
      <c r="J57" s="11">
        <v>94</v>
      </c>
      <c r="K57" s="11">
        <v>349</v>
      </c>
      <c r="L57" s="11">
        <v>91</v>
      </c>
      <c r="M57" s="11">
        <v>0</v>
      </c>
      <c r="N57" s="11">
        <v>234</v>
      </c>
      <c r="O57" s="11">
        <v>0</v>
      </c>
      <c r="P57" s="11">
        <v>0</v>
      </c>
      <c r="Q57" s="11">
        <f t="shared" si="13"/>
        <v>772</v>
      </c>
      <c r="R57" s="11">
        <v>0</v>
      </c>
      <c r="S57" s="11">
        <v>0</v>
      </c>
      <c r="T57" s="11">
        <v>1087</v>
      </c>
    </row>
    <row r="58" spans="2:20" x14ac:dyDescent="0.2">
      <c r="B58" s="1" t="s">
        <v>54</v>
      </c>
      <c r="C58" s="11">
        <v>18</v>
      </c>
      <c r="D58" s="11">
        <v>12</v>
      </c>
      <c r="E58" s="11">
        <v>0</v>
      </c>
      <c r="F58" s="11">
        <v>133</v>
      </c>
      <c r="G58" s="11">
        <v>1</v>
      </c>
      <c r="H58" s="11">
        <v>0</v>
      </c>
      <c r="I58" s="11">
        <v>0</v>
      </c>
      <c r="J58" s="11">
        <v>9</v>
      </c>
      <c r="K58" s="11">
        <v>251</v>
      </c>
      <c r="L58" s="11">
        <v>49</v>
      </c>
      <c r="M58" s="11">
        <v>0</v>
      </c>
      <c r="N58" s="11">
        <v>0</v>
      </c>
      <c r="O58" s="11">
        <v>0</v>
      </c>
      <c r="P58" s="11">
        <v>16</v>
      </c>
      <c r="Q58" s="11">
        <f t="shared" si="13"/>
        <v>489</v>
      </c>
      <c r="R58" s="11">
        <v>0</v>
      </c>
      <c r="S58" s="11">
        <v>0</v>
      </c>
      <c r="T58" s="11">
        <v>719</v>
      </c>
    </row>
    <row r="59" spans="2:20" x14ac:dyDescent="0.2">
      <c r="B59" s="1" t="s">
        <v>55</v>
      </c>
      <c r="C59" s="11">
        <v>0</v>
      </c>
      <c r="D59" s="11">
        <v>0</v>
      </c>
      <c r="E59" s="11">
        <v>0</v>
      </c>
      <c r="F59" s="11">
        <v>0</v>
      </c>
      <c r="G59" s="11">
        <v>9</v>
      </c>
      <c r="H59" s="11">
        <v>0</v>
      </c>
      <c r="I59" s="11">
        <v>0</v>
      </c>
      <c r="J59" s="11">
        <v>46</v>
      </c>
      <c r="K59" s="11">
        <v>302</v>
      </c>
      <c r="L59" s="11">
        <v>61</v>
      </c>
      <c r="M59" s="11">
        <v>0</v>
      </c>
      <c r="N59" s="11">
        <v>0</v>
      </c>
      <c r="O59" s="11">
        <v>0</v>
      </c>
      <c r="P59" s="11">
        <v>87</v>
      </c>
      <c r="Q59" s="11">
        <f t="shared" si="13"/>
        <v>505</v>
      </c>
      <c r="R59" s="11">
        <v>0</v>
      </c>
      <c r="S59" s="11">
        <v>1</v>
      </c>
      <c r="T59" s="11">
        <v>987</v>
      </c>
    </row>
    <row r="60" spans="2:20" x14ac:dyDescent="0.2">
      <c r="B60" s="1" t="s">
        <v>56</v>
      </c>
      <c r="C60">
        <v>18</v>
      </c>
      <c r="D60">
        <v>3</v>
      </c>
      <c r="E60" s="11">
        <v>0</v>
      </c>
      <c r="F60">
        <v>0</v>
      </c>
      <c r="G60">
        <v>0</v>
      </c>
      <c r="H60">
        <v>0</v>
      </c>
      <c r="I60">
        <v>5</v>
      </c>
      <c r="J60">
        <v>101</v>
      </c>
      <c r="K60">
        <v>134</v>
      </c>
      <c r="L60">
        <v>139</v>
      </c>
      <c r="M60">
        <v>3</v>
      </c>
      <c r="N60">
        <v>5</v>
      </c>
      <c r="O60" s="11">
        <v>0</v>
      </c>
      <c r="P60">
        <v>21</v>
      </c>
      <c r="Q60" s="11">
        <f t="shared" si="13"/>
        <v>429</v>
      </c>
      <c r="R60">
        <v>0</v>
      </c>
      <c r="S60">
        <v>1</v>
      </c>
      <c r="T60">
        <v>832</v>
      </c>
    </row>
    <row r="61" spans="2:20" x14ac:dyDescent="0.2">
      <c r="B61" s="1" t="s">
        <v>57</v>
      </c>
      <c r="C61">
        <v>5</v>
      </c>
      <c r="D61">
        <v>3</v>
      </c>
      <c r="E61">
        <v>0</v>
      </c>
      <c r="F61">
        <v>6</v>
      </c>
      <c r="G61">
        <v>5</v>
      </c>
      <c r="H61">
        <v>0</v>
      </c>
      <c r="I61" s="11">
        <v>0</v>
      </c>
      <c r="J61">
        <v>62</v>
      </c>
      <c r="K61">
        <v>449</v>
      </c>
      <c r="L61">
        <v>1</v>
      </c>
      <c r="M61" s="11">
        <v>0</v>
      </c>
      <c r="N61">
        <v>64</v>
      </c>
      <c r="O61" s="11">
        <v>0</v>
      </c>
      <c r="P61">
        <v>42</v>
      </c>
      <c r="Q61" s="11">
        <f t="shared" si="13"/>
        <v>637</v>
      </c>
      <c r="R61" s="11">
        <v>0</v>
      </c>
      <c r="S61">
        <v>0</v>
      </c>
      <c r="T61" s="11">
        <v>1224</v>
      </c>
    </row>
    <row r="62" spans="2:20" x14ac:dyDescent="0.2">
      <c r="B62" s="1" t="s">
        <v>58</v>
      </c>
      <c r="C62" s="11">
        <v>0</v>
      </c>
      <c r="D62" s="11">
        <v>0</v>
      </c>
      <c r="E62" s="11">
        <v>0</v>
      </c>
      <c r="F62" s="11">
        <v>24</v>
      </c>
      <c r="G62" s="11">
        <v>0</v>
      </c>
      <c r="H62" s="11">
        <v>0</v>
      </c>
      <c r="I62" s="11">
        <v>0</v>
      </c>
      <c r="J62" s="11">
        <v>204</v>
      </c>
      <c r="K62" s="11">
        <v>521</v>
      </c>
      <c r="L62" s="11">
        <v>365</v>
      </c>
      <c r="M62" s="11">
        <v>0</v>
      </c>
      <c r="N62" s="11">
        <v>0</v>
      </c>
      <c r="O62" s="11">
        <v>0</v>
      </c>
      <c r="P62" s="11">
        <v>40</v>
      </c>
      <c r="Q62" s="11">
        <f t="shared" si="13"/>
        <v>1154</v>
      </c>
      <c r="R62" s="11">
        <v>0</v>
      </c>
      <c r="S62" s="11">
        <v>0</v>
      </c>
      <c r="T62" s="11">
        <v>1804</v>
      </c>
    </row>
    <row r="63" spans="2:20" x14ac:dyDescent="0.2">
      <c r="B63" s="1" t="s">
        <v>59</v>
      </c>
      <c r="C63" s="11">
        <v>0</v>
      </c>
      <c r="D63" s="11">
        <v>0</v>
      </c>
      <c r="E63" s="11">
        <v>0</v>
      </c>
      <c r="F63" s="11">
        <v>0</v>
      </c>
      <c r="G63" s="11">
        <v>2</v>
      </c>
      <c r="H63" s="11">
        <v>0</v>
      </c>
      <c r="I63" s="11">
        <v>0</v>
      </c>
      <c r="J63" s="11">
        <v>100</v>
      </c>
      <c r="K63" s="11">
        <v>218</v>
      </c>
      <c r="L63" s="11">
        <v>11</v>
      </c>
      <c r="M63" s="11">
        <v>0</v>
      </c>
      <c r="N63" s="11">
        <v>86</v>
      </c>
      <c r="O63" s="11">
        <v>0</v>
      </c>
      <c r="P63" s="11">
        <v>53</v>
      </c>
      <c r="Q63" s="11">
        <f t="shared" si="13"/>
        <v>470</v>
      </c>
      <c r="R63" s="11">
        <v>0</v>
      </c>
      <c r="S63" s="11">
        <v>0</v>
      </c>
      <c r="T63" s="11">
        <v>883</v>
      </c>
    </row>
    <row r="64" spans="2:20" x14ac:dyDescent="0.2">
      <c r="B64" s="1" t="s">
        <v>60</v>
      </c>
      <c r="C64" s="11">
        <v>22</v>
      </c>
      <c r="D64" s="11">
        <v>4</v>
      </c>
      <c r="E64" s="11">
        <v>1</v>
      </c>
      <c r="F64" s="11">
        <v>29</v>
      </c>
      <c r="G64" s="11">
        <v>0</v>
      </c>
      <c r="H64" s="11">
        <v>0</v>
      </c>
      <c r="I64" s="11">
        <v>0</v>
      </c>
      <c r="J64" s="11">
        <v>121</v>
      </c>
      <c r="K64" s="11">
        <v>642</v>
      </c>
      <c r="L64" s="11">
        <v>213</v>
      </c>
      <c r="M64" s="11">
        <v>0</v>
      </c>
      <c r="N64" s="11">
        <v>5</v>
      </c>
      <c r="O64" s="11">
        <v>0</v>
      </c>
      <c r="P64" s="11">
        <v>104</v>
      </c>
      <c r="Q64" s="11">
        <f t="shared" si="13"/>
        <v>1141</v>
      </c>
      <c r="R64" s="11">
        <v>0</v>
      </c>
      <c r="S64" s="11">
        <v>4</v>
      </c>
      <c r="T64" s="11">
        <v>2008</v>
      </c>
    </row>
    <row r="65" spans="2:20" x14ac:dyDescent="0.2">
      <c r="B65" s="1" t="s">
        <v>61</v>
      </c>
      <c r="C65" s="11">
        <v>17</v>
      </c>
      <c r="D65" s="11">
        <v>32</v>
      </c>
      <c r="E65" s="11">
        <v>0</v>
      </c>
      <c r="F65" s="11">
        <v>115</v>
      </c>
      <c r="G65" s="11">
        <v>3</v>
      </c>
      <c r="H65" s="11">
        <v>0</v>
      </c>
      <c r="I65" s="11">
        <v>0</v>
      </c>
      <c r="J65" s="11">
        <v>181</v>
      </c>
      <c r="K65" s="11">
        <v>587</v>
      </c>
      <c r="L65" s="11">
        <v>122</v>
      </c>
      <c r="M65" s="11">
        <v>0</v>
      </c>
      <c r="N65" s="11">
        <v>0</v>
      </c>
      <c r="O65" s="11">
        <v>0</v>
      </c>
      <c r="P65" s="11">
        <v>56</v>
      </c>
      <c r="Q65" s="11">
        <f t="shared" si="13"/>
        <v>1113</v>
      </c>
      <c r="R65" s="11">
        <v>0</v>
      </c>
      <c r="S65" s="11">
        <v>0</v>
      </c>
      <c r="T65" s="11">
        <v>1860</v>
      </c>
    </row>
    <row r="66" spans="2:20" x14ac:dyDescent="0.2">
      <c r="B66" s="1" t="s">
        <v>62</v>
      </c>
      <c r="C66" s="11">
        <v>0</v>
      </c>
      <c r="D66" s="11">
        <v>2</v>
      </c>
      <c r="E66" s="11">
        <v>0</v>
      </c>
      <c r="F66" s="11">
        <v>0</v>
      </c>
      <c r="G66" s="11">
        <v>2</v>
      </c>
      <c r="H66" s="11">
        <v>0</v>
      </c>
      <c r="I66" s="11">
        <v>0</v>
      </c>
      <c r="J66" s="11">
        <v>74</v>
      </c>
      <c r="K66" s="11">
        <v>219</v>
      </c>
      <c r="L66" s="11">
        <v>112</v>
      </c>
      <c r="M66" s="11">
        <v>0</v>
      </c>
      <c r="N66" s="11">
        <v>0</v>
      </c>
      <c r="O66" s="11">
        <v>0</v>
      </c>
      <c r="P66" s="11">
        <v>123</v>
      </c>
      <c r="Q66" s="11">
        <f t="shared" ref="Q66:Q83" si="14">SUM(C66:P66)</f>
        <v>532</v>
      </c>
      <c r="R66" s="11">
        <v>0</v>
      </c>
      <c r="S66" s="11">
        <v>0</v>
      </c>
      <c r="T66" s="11">
        <v>1467</v>
      </c>
    </row>
    <row r="67" spans="2:20" x14ac:dyDescent="0.2">
      <c r="B67" s="1" t="s">
        <v>63</v>
      </c>
      <c r="C67" s="11">
        <v>55</v>
      </c>
      <c r="D67" s="11">
        <v>0</v>
      </c>
      <c r="E67" s="11">
        <v>0</v>
      </c>
      <c r="F67" s="11">
        <v>163</v>
      </c>
      <c r="G67" s="11">
        <v>0</v>
      </c>
      <c r="H67" s="11">
        <v>0</v>
      </c>
      <c r="I67" s="11">
        <v>0</v>
      </c>
      <c r="J67" s="11">
        <v>127</v>
      </c>
      <c r="K67" s="11">
        <v>288</v>
      </c>
      <c r="L67" s="11">
        <v>242</v>
      </c>
      <c r="M67" s="11">
        <v>0</v>
      </c>
      <c r="N67" s="11">
        <v>161</v>
      </c>
      <c r="O67" s="11">
        <v>0</v>
      </c>
      <c r="P67" s="11">
        <v>20</v>
      </c>
      <c r="Q67" s="11">
        <f t="shared" si="14"/>
        <v>1056</v>
      </c>
      <c r="R67" s="11">
        <v>0</v>
      </c>
      <c r="S67" s="11">
        <v>0</v>
      </c>
      <c r="T67" s="11">
        <v>1603</v>
      </c>
    </row>
    <row r="68" spans="2:20" x14ac:dyDescent="0.2">
      <c r="B68" s="1" t="s">
        <v>64</v>
      </c>
      <c r="C68" s="11">
        <v>16</v>
      </c>
      <c r="D68" s="11">
        <v>2</v>
      </c>
      <c r="E68" s="11">
        <v>0</v>
      </c>
      <c r="F68" s="11">
        <v>35</v>
      </c>
      <c r="G68" s="11">
        <v>7</v>
      </c>
      <c r="H68" s="11">
        <v>0</v>
      </c>
      <c r="I68" s="11">
        <v>0</v>
      </c>
      <c r="J68" s="11">
        <v>201</v>
      </c>
      <c r="K68" s="11">
        <v>113</v>
      </c>
      <c r="L68" s="11">
        <v>82</v>
      </c>
      <c r="M68" s="11">
        <v>0</v>
      </c>
      <c r="N68" s="11">
        <v>0</v>
      </c>
      <c r="O68" s="11">
        <v>0</v>
      </c>
      <c r="P68" s="11">
        <v>37</v>
      </c>
      <c r="Q68" s="11">
        <f t="shared" si="14"/>
        <v>493</v>
      </c>
      <c r="R68" s="11">
        <v>0</v>
      </c>
      <c r="S68" s="11">
        <v>0</v>
      </c>
      <c r="T68" s="11">
        <v>930</v>
      </c>
    </row>
    <row r="69" spans="2:20" x14ac:dyDescent="0.2">
      <c r="B69" s="1" t="s">
        <v>85</v>
      </c>
      <c r="C69" s="11">
        <v>3</v>
      </c>
      <c r="D69" s="11">
        <v>0</v>
      </c>
      <c r="E69" s="11">
        <v>0</v>
      </c>
      <c r="F69" s="11">
        <v>0</v>
      </c>
      <c r="G69" s="11">
        <v>2</v>
      </c>
      <c r="H69" s="11">
        <v>0</v>
      </c>
      <c r="I69" s="11">
        <v>0</v>
      </c>
      <c r="J69" s="11">
        <v>29</v>
      </c>
      <c r="K69" s="11">
        <v>258</v>
      </c>
      <c r="L69" s="11">
        <v>146</v>
      </c>
      <c r="M69" s="11">
        <v>0</v>
      </c>
      <c r="N69" s="11">
        <v>14</v>
      </c>
      <c r="O69" s="11">
        <v>0</v>
      </c>
      <c r="P69" s="11">
        <v>0</v>
      </c>
      <c r="Q69" s="11">
        <f t="shared" si="14"/>
        <v>452</v>
      </c>
      <c r="R69" s="11">
        <v>8</v>
      </c>
      <c r="S69" s="11">
        <v>1</v>
      </c>
      <c r="T69" s="11">
        <v>757</v>
      </c>
    </row>
    <row r="70" spans="2:20" x14ac:dyDescent="0.2">
      <c r="B70" s="1" t="s">
        <v>86</v>
      </c>
      <c r="C70" s="11">
        <v>15</v>
      </c>
      <c r="D70" s="11">
        <v>0</v>
      </c>
      <c r="E70" s="11">
        <v>0</v>
      </c>
      <c r="F70" s="11">
        <v>9</v>
      </c>
      <c r="G70" s="11">
        <v>0</v>
      </c>
      <c r="H70" s="11">
        <v>0</v>
      </c>
      <c r="I70" s="11">
        <v>0</v>
      </c>
      <c r="J70" s="11">
        <v>159</v>
      </c>
      <c r="K70" s="11">
        <v>286</v>
      </c>
      <c r="L70" s="11">
        <v>66</v>
      </c>
      <c r="M70" s="11">
        <v>0</v>
      </c>
      <c r="N70" s="11">
        <v>0</v>
      </c>
      <c r="O70" s="11">
        <v>0</v>
      </c>
      <c r="P70" s="11">
        <v>0</v>
      </c>
      <c r="Q70" s="11">
        <f t="shared" si="14"/>
        <v>535</v>
      </c>
      <c r="R70" s="11">
        <v>0</v>
      </c>
      <c r="S70" s="11">
        <v>0</v>
      </c>
      <c r="T70" s="11">
        <v>1081</v>
      </c>
    </row>
    <row r="71" spans="2:20" x14ac:dyDescent="0.2">
      <c r="B71" s="1" t="s">
        <v>87</v>
      </c>
      <c r="C71" s="11">
        <v>6</v>
      </c>
      <c r="D71" s="11">
        <v>0</v>
      </c>
      <c r="E71" s="11">
        <v>2</v>
      </c>
      <c r="F71" s="11">
        <v>71</v>
      </c>
      <c r="G71" s="11">
        <v>4</v>
      </c>
      <c r="H71" s="11">
        <v>0</v>
      </c>
      <c r="I71" s="11">
        <v>0</v>
      </c>
      <c r="J71" s="11">
        <v>0</v>
      </c>
      <c r="K71" s="11">
        <v>233</v>
      </c>
      <c r="L71" s="11">
        <v>112</v>
      </c>
      <c r="M71" s="11">
        <v>0</v>
      </c>
      <c r="N71" s="11">
        <v>2</v>
      </c>
      <c r="O71" s="11">
        <v>0</v>
      </c>
      <c r="P71" s="11">
        <v>15</v>
      </c>
      <c r="Q71" s="11">
        <f t="shared" si="14"/>
        <v>445</v>
      </c>
      <c r="R71" s="11">
        <v>0</v>
      </c>
      <c r="S71" s="11">
        <v>20</v>
      </c>
      <c r="T71" s="11">
        <v>1040</v>
      </c>
    </row>
    <row r="72" spans="2:20" x14ac:dyDescent="0.2">
      <c r="B72" s="1" t="s">
        <v>88</v>
      </c>
      <c r="C72">
        <v>0</v>
      </c>
      <c r="D72">
        <v>0</v>
      </c>
      <c r="E72">
        <v>0</v>
      </c>
      <c r="F72">
        <v>0</v>
      </c>
      <c r="G72">
        <v>7</v>
      </c>
      <c r="H72">
        <v>0</v>
      </c>
      <c r="I72">
        <v>0</v>
      </c>
      <c r="J72">
        <v>128</v>
      </c>
      <c r="K72">
        <v>442</v>
      </c>
      <c r="L72">
        <v>11</v>
      </c>
      <c r="M72">
        <v>0</v>
      </c>
      <c r="N72">
        <v>191</v>
      </c>
      <c r="O72">
        <v>0</v>
      </c>
      <c r="P72">
        <v>0</v>
      </c>
      <c r="Q72" s="11">
        <f t="shared" si="14"/>
        <v>779</v>
      </c>
      <c r="R72">
        <v>0</v>
      </c>
      <c r="S72">
        <v>0</v>
      </c>
      <c r="T72">
        <v>833</v>
      </c>
    </row>
    <row r="73" spans="2:20" x14ac:dyDescent="0.2">
      <c r="B73" s="1" t="s">
        <v>89</v>
      </c>
      <c r="C73" s="11">
        <v>0</v>
      </c>
      <c r="D73" s="11">
        <v>4</v>
      </c>
      <c r="E73" s="11">
        <v>0</v>
      </c>
      <c r="F73" s="11">
        <v>10</v>
      </c>
      <c r="G73" s="11">
        <v>4</v>
      </c>
      <c r="H73" s="11">
        <v>0</v>
      </c>
      <c r="I73" s="11">
        <v>0</v>
      </c>
      <c r="J73" s="11">
        <v>62</v>
      </c>
      <c r="K73" s="11">
        <v>189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f t="shared" si="14"/>
        <v>269</v>
      </c>
      <c r="R73" s="11">
        <v>0</v>
      </c>
      <c r="S73" s="11">
        <v>0</v>
      </c>
      <c r="T73" s="11">
        <v>566</v>
      </c>
    </row>
    <row r="74" spans="2:20" x14ac:dyDescent="0.2">
      <c r="B74" s="1" t="s">
        <v>90</v>
      </c>
      <c r="C74" s="11">
        <v>0</v>
      </c>
      <c r="D74" s="11">
        <v>0</v>
      </c>
      <c r="E74" s="11">
        <v>0</v>
      </c>
      <c r="F74" s="11">
        <v>32</v>
      </c>
      <c r="G74" s="11">
        <v>2</v>
      </c>
      <c r="H74" s="11">
        <v>0</v>
      </c>
      <c r="I74" s="11">
        <v>0</v>
      </c>
      <c r="J74" s="11">
        <v>78</v>
      </c>
      <c r="K74" s="11">
        <v>669</v>
      </c>
      <c r="L74" s="11">
        <v>2</v>
      </c>
      <c r="M74" s="11">
        <v>0</v>
      </c>
      <c r="N74" s="11">
        <v>24</v>
      </c>
      <c r="O74" s="11">
        <v>0</v>
      </c>
      <c r="P74" s="11">
        <v>205</v>
      </c>
      <c r="Q74" s="11">
        <f t="shared" si="14"/>
        <v>1012</v>
      </c>
      <c r="R74" s="11">
        <v>0</v>
      </c>
      <c r="S74" s="11">
        <v>0</v>
      </c>
      <c r="T74" s="11">
        <v>1260</v>
      </c>
    </row>
    <row r="75" spans="2:20" x14ac:dyDescent="0.2">
      <c r="B75" s="1" t="s">
        <v>91</v>
      </c>
      <c r="C75" s="11">
        <v>0</v>
      </c>
      <c r="D75" s="11">
        <v>0</v>
      </c>
      <c r="E75" s="11">
        <v>0</v>
      </c>
      <c r="F75" s="11">
        <v>0</v>
      </c>
      <c r="G75" s="11">
        <v>33</v>
      </c>
      <c r="H75" s="11">
        <v>0</v>
      </c>
      <c r="I75" s="11">
        <v>0</v>
      </c>
      <c r="J75" s="11">
        <v>301</v>
      </c>
      <c r="K75" s="11">
        <v>213</v>
      </c>
      <c r="L75" s="11">
        <v>101</v>
      </c>
      <c r="M75" s="11">
        <v>0</v>
      </c>
      <c r="N75" s="11">
        <v>0</v>
      </c>
      <c r="O75" s="11">
        <v>0</v>
      </c>
      <c r="P75" s="11">
        <v>54</v>
      </c>
      <c r="Q75" s="11">
        <f t="shared" si="14"/>
        <v>702</v>
      </c>
      <c r="R75" s="11">
        <v>0</v>
      </c>
      <c r="S75" s="11">
        <v>0</v>
      </c>
      <c r="T75" s="11">
        <v>1259</v>
      </c>
    </row>
    <row r="76" spans="2:20" x14ac:dyDescent="0.2">
      <c r="B76" s="1" t="s">
        <v>92</v>
      </c>
      <c r="C76" s="11">
        <v>50</v>
      </c>
      <c r="D76" s="11">
        <v>0</v>
      </c>
      <c r="E76" s="11">
        <v>0</v>
      </c>
      <c r="F76" s="11">
        <v>162</v>
      </c>
      <c r="G76" s="11">
        <v>10</v>
      </c>
      <c r="H76" s="11">
        <v>0</v>
      </c>
      <c r="I76" s="11">
        <v>0</v>
      </c>
      <c r="J76" s="11">
        <v>341</v>
      </c>
      <c r="K76" s="11">
        <v>509</v>
      </c>
      <c r="L76" s="11">
        <v>60</v>
      </c>
      <c r="M76" s="11">
        <v>0</v>
      </c>
      <c r="N76" s="11">
        <v>0</v>
      </c>
      <c r="O76" s="11">
        <v>0</v>
      </c>
      <c r="P76" s="11">
        <v>63</v>
      </c>
      <c r="Q76" s="11">
        <f t="shared" si="14"/>
        <v>1195</v>
      </c>
      <c r="R76" s="11">
        <v>0</v>
      </c>
      <c r="S76" s="11">
        <v>0</v>
      </c>
      <c r="T76" s="11">
        <v>1486</v>
      </c>
    </row>
    <row r="77" spans="2:20" x14ac:dyDescent="0.2">
      <c r="B77" s="1" t="s">
        <v>93</v>
      </c>
      <c r="C77" s="11"/>
      <c r="D77" s="11"/>
      <c r="E77" s="11"/>
      <c r="F77" s="11">
        <v>31</v>
      </c>
      <c r="G77" s="11">
        <v>2</v>
      </c>
      <c r="H77" s="11"/>
      <c r="I77" s="11"/>
      <c r="J77" s="11">
        <v>29</v>
      </c>
      <c r="K77" s="11">
        <v>229</v>
      </c>
      <c r="L77" s="11">
        <v>57</v>
      </c>
      <c r="M77" s="11"/>
      <c r="N77" s="11">
        <v>61</v>
      </c>
      <c r="O77" s="11"/>
      <c r="P77" s="11">
        <v>26</v>
      </c>
      <c r="Q77" s="11">
        <f t="shared" si="14"/>
        <v>435</v>
      </c>
      <c r="R77" s="11"/>
      <c r="S77" s="11">
        <v>25</v>
      </c>
      <c r="T77" s="11">
        <v>925</v>
      </c>
    </row>
    <row r="78" spans="2:20" x14ac:dyDescent="0.2">
      <c r="B78" s="1" t="s">
        <v>94</v>
      </c>
      <c r="C78" s="11">
        <v>16</v>
      </c>
      <c r="D78" s="11">
        <v>3</v>
      </c>
      <c r="F78" s="11">
        <v>21</v>
      </c>
      <c r="G78" s="11">
        <v>8</v>
      </c>
      <c r="J78" s="11">
        <v>37</v>
      </c>
      <c r="K78" s="11">
        <v>168</v>
      </c>
      <c r="L78" s="11">
        <v>128</v>
      </c>
      <c r="M78" s="11">
        <v>6</v>
      </c>
      <c r="N78" s="11">
        <v>216</v>
      </c>
      <c r="P78" s="11">
        <v>187</v>
      </c>
      <c r="Q78" s="11">
        <f t="shared" si="14"/>
        <v>790</v>
      </c>
      <c r="T78" s="11">
        <v>1000</v>
      </c>
    </row>
    <row r="79" spans="2:20" x14ac:dyDescent="0.2">
      <c r="B79" s="1" t="s">
        <v>95</v>
      </c>
      <c r="C79" s="11">
        <v>3</v>
      </c>
      <c r="F79" s="11">
        <v>89</v>
      </c>
      <c r="G79" s="11">
        <v>6</v>
      </c>
      <c r="J79" s="11">
        <v>181</v>
      </c>
      <c r="K79" s="11">
        <v>253</v>
      </c>
      <c r="L79" s="11">
        <v>129</v>
      </c>
      <c r="N79" s="11">
        <v>2</v>
      </c>
      <c r="P79" s="11">
        <v>177</v>
      </c>
      <c r="Q79" s="11">
        <f t="shared" si="14"/>
        <v>840</v>
      </c>
      <c r="T79" s="11">
        <v>1739</v>
      </c>
    </row>
    <row r="80" spans="2:20" x14ac:dyDescent="0.2">
      <c r="B80" s="1" t="s">
        <v>96</v>
      </c>
      <c r="C80" s="11">
        <v>3</v>
      </c>
      <c r="D80" s="11">
        <v>2</v>
      </c>
      <c r="F80" s="11">
        <v>8</v>
      </c>
      <c r="J80" s="11">
        <v>27</v>
      </c>
      <c r="K80" s="11">
        <v>442</v>
      </c>
      <c r="L80" s="11">
        <v>206</v>
      </c>
      <c r="P80" s="11">
        <v>84</v>
      </c>
      <c r="Q80" s="11">
        <f t="shared" si="14"/>
        <v>772</v>
      </c>
      <c r="T80" s="11">
        <v>1354</v>
      </c>
    </row>
    <row r="81" spans="2:20" x14ac:dyDescent="0.2">
      <c r="B81" s="1" t="s">
        <v>97</v>
      </c>
      <c r="C81" s="11">
        <v>4</v>
      </c>
      <c r="G81" s="11">
        <v>4</v>
      </c>
      <c r="J81" s="11">
        <v>136</v>
      </c>
      <c r="K81" s="11">
        <v>36</v>
      </c>
      <c r="L81" s="11">
        <v>226</v>
      </c>
      <c r="M81">
        <v>4</v>
      </c>
      <c r="P81" s="11">
        <v>37</v>
      </c>
      <c r="Q81" s="11">
        <f t="shared" si="14"/>
        <v>447</v>
      </c>
      <c r="T81" s="11">
        <v>1246</v>
      </c>
    </row>
    <row r="82" spans="2:20" x14ac:dyDescent="0.2">
      <c r="B82" s="1" t="s">
        <v>98</v>
      </c>
      <c r="C82" s="11">
        <v>11</v>
      </c>
      <c r="F82" s="11">
        <v>57</v>
      </c>
      <c r="G82" s="11">
        <v>4</v>
      </c>
      <c r="J82" s="11">
        <v>501</v>
      </c>
      <c r="K82" s="11">
        <v>162</v>
      </c>
      <c r="L82" s="11">
        <v>213</v>
      </c>
      <c r="N82" s="11">
        <v>19</v>
      </c>
      <c r="P82" s="11">
        <v>60</v>
      </c>
      <c r="Q82" s="11">
        <f t="shared" si="14"/>
        <v>1027</v>
      </c>
      <c r="S82">
        <v>40</v>
      </c>
      <c r="T82" s="11">
        <v>1737</v>
      </c>
    </row>
    <row r="83" spans="2:20" x14ac:dyDescent="0.2">
      <c r="B83" s="1" t="s">
        <v>99</v>
      </c>
      <c r="F83" s="11">
        <v>45</v>
      </c>
      <c r="J83" s="11">
        <v>178</v>
      </c>
      <c r="K83" s="11">
        <v>74</v>
      </c>
      <c r="L83" s="11">
        <v>180</v>
      </c>
      <c r="P83" s="11">
        <v>36</v>
      </c>
      <c r="Q83" s="11">
        <f t="shared" si="14"/>
        <v>513</v>
      </c>
      <c r="T83" s="11">
        <v>842</v>
      </c>
    </row>
  </sheetData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zoomScaleNormal="100" workbookViewId="0">
      <pane xSplit="2" ySplit="5" topLeftCell="C57" activePane="bottomRight" state="frozen"/>
      <selection pane="topRight" activeCell="T42" sqref="T42"/>
      <selection pane="bottomLeft" activeCell="T42" sqref="T42"/>
      <selection pane="bottomRight" activeCell="T84" sqref="T84"/>
    </sheetView>
  </sheetViews>
  <sheetFormatPr baseColWidth="10" defaultColWidth="11.42578125" defaultRowHeight="12.75" x14ac:dyDescent="0.2"/>
  <cols>
    <col min="1" max="1" width="23.7109375" customWidth="1"/>
    <col min="3" max="3" width="17.140625" bestFit="1" customWidth="1"/>
    <col min="4" max="4" width="16.42578125" bestFit="1" customWidth="1"/>
    <col min="7" max="20" width="11.5703125" customWidth="1"/>
    <col min="257" max="257" width="23.7109375" customWidth="1"/>
    <col min="259" max="259" width="17.140625" bestFit="1" customWidth="1"/>
    <col min="260" max="260" width="16.42578125" bestFit="1" customWidth="1"/>
    <col min="263" max="276" width="11.5703125" customWidth="1"/>
    <col min="513" max="513" width="23.7109375" customWidth="1"/>
    <col min="515" max="515" width="17.140625" bestFit="1" customWidth="1"/>
    <col min="516" max="516" width="16.42578125" bestFit="1" customWidth="1"/>
    <col min="519" max="532" width="11.5703125" customWidth="1"/>
    <col min="769" max="769" width="23.7109375" customWidth="1"/>
    <col min="771" max="771" width="17.140625" bestFit="1" customWidth="1"/>
    <col min="772" max="772" width="16.42578125" bestFit="1" customWidth="1"/>
    <col min="775" max="788" width="11.5703125" customWidth="1"/>
    <col min="1025" max="1025" width="23.7109375" customWidth="1"/>
    <col min="1027" max="1027" width="17.140625" bestFit="1" customWidth="1"/>
    <col min="1028" max="1028" width="16.42578125" bestFit="1" customWidth="1"/>
    <col min="1031" max="1044" width="11.5703125" customWidth="1"/>
    <col min="1281" max="1281" width="23.7109375" customWidth="1"/>
    <col min="1283" max="1283" width="17.140625" bestFit="1" customWidth="1"/>
    <col min="1284" max="1284" width="16.42578125" bestFit="1" customWidth="1"/>
    <col min="1287" max="1300" width="11.5703125" customWidth="1"/>
    <col min="1537" max="1537" width="23.7109375" customWidth="1"/>
    <col min="1539" max="1539" width="17.140625" bestFit="1" customWidth="1"/>
    <col min="1540" max="1540" width="16.42578125" bestFit="1" customWidth="1"/>
    <col min="1543" max="1556" width="11.5703125" customWidth="1"/>
    <col min="1793" max="1793" width="23.7109375" customWidth="1"/>
    <col min="1795" max="1795" width="17.140625" bestFit="1" customWidth="1"/>
    <col min="1796" max="1796" width="16.42578125" bestFit="1" customWidth="1"/>
    <col min="1799" max="1812" width="11.5703125" customWidth="1"/>
    <col min="2049" max="2049" width="23.7109375" customWidth="1"/>
    <col min="2051" max="2051" width="17.140625" bestFit="1" customWidth="1"/>
    <col min="2052" max="2052" width="16.42578125" bestFit="1" customWidth="1"/>
    <col min="2055" max="2068" width="11.5703125" customWidth="1"/>
    <col min="2305" max="2305" width="23.7109375" customWidth="1"/>
    <col min="2307" max="2307" width="17.140625" bestFit="1" customWidth="1"/>
    <col min="2308" max="2308" width="16.42578125" bestFit="1" customWidth="1"/>
    <col min="2311" max="2324" width="11.5703125" customWidth="1"/>
    <col min="2561" max="2561" width="23.7109375" customWidth="1"/>
    <col min="2563" max="2563" width="17.140625" bestFit="1" customWidth="1"/>
    <col min="2564" max="2564" width="16.42578125" bestFit="1" customWidth="1"/>
    <col min="2567" max="2580" width="11.5703125" customWidth="1"/>
    <col min="2817" max="2817" width="23.7109375" customWidth="1"/>
    <col min="2819" max="2819" width="17.140625" bestFit="1" customWidth="1"/>
    <col min="2820" max="2820" width="16.42578125" bestFit="1" customWidth="1"/>
    <col min="2823" max="2836" width="11.5703125" customWidth="1"/>
    <col min="3073" max="3073" width="23.7109375" customWidth="1"/>
    <col min="3075" max="3075" width="17.140625" bestFit="1" customWidth="1"/>
    <col min="3076" max="3076" width="16.42578125" bestFit="1" customWidth="1"/>
    <col min="3079" max="3092" width="11.5703125" customWidth="1"/>
    <col min="3329" max="3329" width="23.7109375" customWidth="1"/>
    <col min="3331" max="3331" width="17.140625" bestFit="1" customWidth="1"/>
    <col min="3332" max="3332" width="16.42578125" bestFit="1" customWidth="1"/>
    <col min="3335" max="3348" width="11.5703125" customWidth="1"/>
    <col min="3585" max="3585" width="23.7109375" customWidth="1"/>
    <col min="3587" max="3587" width="17.140625" bestFit="1" customWidth="1"/>
    <col min="3588" max="3588" width="16.42578125" bestFit="1" customWidth="1"/>
    <col min="3591" max="3604" width="11.5703125" customWidth="1"/>
    <col min="3841" max="3841" width="23.7109375" customWidth="1"/>
    <col min="3843" max="3843" width="17.140625" bestFit="1" customWidth="1"/>
    <col min="3844" max="3844" width="16.42578125" bestFit="1" customWidth="1"/>
    <col min="3847" max="3860" width="11.5703125" customWidth="1"/>
    <col min="4097" max="4097" width="23.7109375" customWidth="1"/>
    <col min="4099" max="4099" width="17.140625" bestFit="1" customWidth="1"/>
    <col min="4100" max="4100" width="16.42578125" bestFit="1" customWidth="1"/>
    <col min="4103" max="4116" width="11.5703125" customWidth="1"/>
    <col min="4353" max="4353" width="23.7109375" customWidth="1"/>
    <col min="4355" max="4355" width="17.140625" bestFit="1" customWidth="1"/>
    <col min="4356" max="4356" width="16.42578125" bestFit="1" customWidth="1"/>
    <col min="4359" max="4372" width="11.5703125" customWidth="1"/>
    <col min="4609" max="4609" width="23.7109375" customWidth="1"/>
    <col min="4611" max="4611" width="17.140625" bestFit="1" customWidth="1"/>
    <col min="4612" max="4612" width="16.42578125" bestFit="1" customWidth="1"/>
    <col min="4615" max="4628" width="11.5703125" customWidth="1"/>
    <col min="4865" max="4865" width="23.7109375" customWidth="1"/>
    <col min="4867" max="4867" width="17.140625" bestFit="1" customWidth="1"/>
    <col min="4868" max="4868" width="16.42578125" bestFit="1" customWidth="1"/>
    <col min="4871" max="4884" width="11.5703125" customWidth="1"/>
    <col min="5121" max="5121" width="23.7109375" customWidth="1"/>
    <col min="5123" max="5123" width="17.140625" bestFit="1" customWidth="1"/>
    <col min="5124" max="5124" width="16.42578125" bestFit="1" customWidth="1"/>
    <col min="5127" max="5140" width="11.5703125" customWidth="1"/>
    <col min="5377" max="5377" width="23.7109375" customWidth="1"/>
    <col min="5379" max="5379" width="17.140625" bestFit="1" customWidth="1"/>
    <col min="5380" max="5380" width="16.42578125" bestFit="1" customWidth="1"/>
    <col min="5383" max="5396" width="11.5703125" customWidth="1"/>
    <col min="5633" max="5633" width="23.7109375" customWidth="1"/>
    <col min="5635" max="5635" width="17.140625" bestFit="1" customWidth="1"/>
    <col min="5636" max="5636" width="16.42578125" bestFit="1" customWidth="1"/>
    <col min="5639" max="5652" width="11.5703125" customWidth="1"/>
    <col min="5889" max="5889" width="23.7109375" customWidth="1"/>
    <col min="5891" max="5891" width="17.140625" bestFit="1" customWidth="1"/>
    <col min="5892" max="5892" width="16.42578125" bestFit="1" customWidth="1"/>
    <col min="5895" max="5908" width="11.5703125" customWidth="1"/>
    <col min="6145" max="6145" width="23.7109375" customWidth="1"/>
    <col min="6147" max="6147" width="17.140625" bestFit="1" customWidth="1"/>
    <col min="6148" max="6148" width="16.42578125" bestFit="1" customWidth="1"/>
    <col min="6151" max="6164" width="11.5703125" customWidth="1"/>
    <col min="6401" max="6401" width="23.7109375" customWidth="1"/>
    <col min="6403" max="6403" width="17.140625" bestFit="1" customWidth="1"/>
    <col min="6404" max="6404" width="16.42578125" bestFit="1" customWidth="1"/>
    <col min="6407" max="6420" width="11.5703125" customWidth="1"/>
    <col min="6657" max="6657" width="23.7109375" customWidth="1"/>
    <col min="6659" max="6659" width="17.140625" bestFit="1" customWidth="1"/>
    <col min="6660" max="6660" width="16.42578125" bestFit="1" customWidth="1"/>
    <col min="6663" max="6676" width="11.5703125" customWidth="1"/>
    <col min="6913" max="6913" width="23.7109375" customWidth="1"/>
    <col min="6915" max="6915" width="17.140625" bestFit="1" customWidth="1"/>
    <col min="6916" max="6916" width="16.42578125" bestFit="1" customWidth="1"/>
    <col min="6919" max="6932" width="11.5703125" customWidth="1"/>
    <col min="7169" max="7169" width="23.7109375" customWidth="1"/>
    <col min="7171" max="7171" width="17.140625" bestFit="1" customWidth="1"/>
    <col min="7172" max="7172" width="16.42578125" bestFit="1" customWidth="1"/>
    <col min="7175" max="7188" width="11.5703125" customWidth="1"/>
    <col min="7425" max="7425" width="23.7109375" customWidth="1"/>
    <col min="7427" max="7427" width="17.140625" bestFit="1" customWidth="1"/>
    <col min="7428" max="7428" width="16.42578125" bestFit="1" customWidth="1"/>
    <col min="7431" max="7444" width="11.5703125" customWidth="1"/>
    <col min="7681" max="7681" width="23.7109375" customWidth="1"/>
    <col min="7683" max="7683" width="17.140625" bestFit="1" customWidth="1"/>
    <col min="7684" max="7684" width="16.42578125" bestFit="1" customWidth="1"/>
    <col min="7687" max="7700" width="11.5703125" customWidth="1"/>
    <col min="7937" max="7937" width="23.7109375" customWidth="1"/>
    <col min="7939" max="7939" width="17.140625" bestFit="1" customWidth="1"/>
    <col min="7940" max="7940" width="16.42578125" bestFit="1" customWidth="1"/>
    <col min="7943" max="7956" width="11.5703125" customWidth="1"/>
    <col min="8193" max="8193" width="23.7109375" customWidth="1"/>
    <col min="8195" max="8195" width="17.140625" bestFit="1" customWidth="1"/>
    <col min="8196" max="8196" width="16.42578125" bestFit="1" customWidth="1"/>
    <col min="8199" max="8212" width="11.5703125" customWidth="1"/>
    <col min="8449" max="8449" width="23.7109375" customWidth="1"/>
    <col min="8451" max="8451" width="17.140625" bestFit="1" customWidth="1"/>
    <col min="8452" max="8452" width="16.42578125" bestFit="1" customWidth="1"/>
    <col min="8455" max="8468" width="11.5703125" customWidth="1"/>
    <col min="8705" max="8705" width="23.7109375" customWidth="1"/>
    <col min="8707" max="8707" width="17.140625" bestFit="1" customWidth="1"/>
    <col min="8708" max="8708" width="16.42578125" bestFit="1" customWidth="1"/>
    <col min="8711" max="8724" width="11.5703125" customWidth="1"/>
    <col min="8961" max="8961" width="23.7109375" customWidth="1"/>
    <col min="8963" max="8963" width="17.140625" bestFit="1" customWidth="1"/>
    <col min="8964" max="8964" width="16.42578125" bestFit="1" customWidth="1"/>
    <col min="8967" max="8980" width="11.5703125" customWidth="1"/>
    <col min="9217" max="9217" width="23.7109375" customWidth="1"/>
    <col min="9219" max="9219" width="17.140625" bestFit="1" customWidth="1"/>
    <col min="9220" max="9220" width="16.42578125" bestFit="1" customWidth="1"/>
    <col min="9223" max="9236" width="11.5703125" customWidth="1"/>
    <col min="9473" max="9473" width="23.7109375" customWidth="1"/>
    <col min="9475" max="9475" width="17.140625" bestFit="1" customWidth="1"/>
    <col min="9476" max="9476" width="16.42578125" bestFit="1" customWidth="1"/>
    <col min="9479" max="9492" width="11.5703125" customWidth="1"/>
    <col min="9729" max="9729" width="23.7109375" customWidth="1"/>
    <col min="9731" max="9731" width="17.140625" bestFit="1" customWidth="1"/>
    <col min="9732" max="9732" width="16.42578125" bestFit="1" customWidth="1"/>
    <col min="9735" max="9748" width="11.5703125" customWidth="1"/>
    <col min="9985" max="9985" width="23.7109375" customWidth="1"/>
    <col min="9987" max="9987" width="17.140625" bestFit="1" customWidth="1"/>
    <col min="9988" max="9988" width="16.42578125" bestFit="1" customWidth="1"/>
    <col min="9991" max="10004" width="11.5703125" customWidth="1"/>
    <col min="10241" max="10241" width="23.7109375" customWidth="1"/>
    <col min="10243" max="10243" width="17.140625" bestFit="1" customWidth="1"/>
    <col min="10244" max="10244" width="16.42578125" bestFit="1" customWidth="1"/>
    <col min="10247" max="10260" width="11.5703125" customWidth="1"/>
    <col min="10497" max="10497" width="23.7109375" customWidth="1"/>
    <col min="10499" max="10499" width="17.140625" bestFit="1" customWidth="1"/>
    <col min="10500" max="10500" width="16.42578125" bestFit="1" customWidth="1"/>
    <col min="10503" max="10516" width="11.5703125" customWidth="1"/>
    <col min="10753" max="10753" width="23.7109375" customWidth="1"/>
    <col min="10755" max="10755" width="17.140625" bestFit="1" customWidth="1"/>
    <col min="10756" max="10756" width="16.42578125" bestFit="1" customWidth="1"/>
    <col min="10759" max="10772" width="11.5703125" customWidth="1"/>
    <col min="11009" max="11009" width="23.7109375" customWidth="1"/>
    <col min="11011" max="11011" width="17.140625" bestFit="1" customWidth="1"/>
    <col min="11012" max="11012" width="16.42578125" bestFit="1" customWidth="1"/>
    <col min="11015" max="11028" width="11.5703125" customWidth="1"/>
    <col min="11265" max="11265" width="23.7109375" customWidth="1"/>
    <col min="11267" max="11267" width="17.140625" bestFit="1" customWidth="1"/>
    <col min="11268" max="11268" width="16.42578125" bestFit="1" customWidth="1"/>
    <col min="11271" max="11284" width="11.5703125" customWidth="1"/>
    <col min="11521" max="11521" width="23.7109375" customWidth="1"/>
    <col min="11523" max="11523" width="17.140625" bestFit="1" customWidth="1"/>
    <col min="11524" max="11524" width="16.42578125" bestFit="1" customWidth="1"/>
    <col min="11527" max="11540" width="11.5703125" customWidth="1"/>
    <col min="11777" max="11777" width="23.7109375" customWidth="1"/>
    <col min="11779" max="11779" width="17.140625" bestFit="1" customWidth="1"/>
    <col min="11780" max="11780" width="16.42578125" bestFit="1" customWidth="1"/>
    <col min="11783" max="11796" width="11.5703125" customWidth="1"/>
    <col min="12033" max="12033" width="23.7109375" customWidth="1"/>
    <col min="12035" max="12035" width="17.140625" bestFit="1" customWidth="1"/>
    <col min="12036" max="12036" width="16.42578125" bestFit="1" customWidth="1"/>
    <col min="12039" max="12052" width="11.5703125" customWidth="1"/>
    <col min="12289" max="12289" width="23.7109375" customWidth="1"/>
    <col min="12291" max="12291" width="17.140625" bestFit="1" customWidth="1"/>
    <col min="12292" max="12292" width="16.42578125" bestFit="1" customWidth="1"/>
    <col min="12295" max="12308" width="11.5703125" customWidth="1"/>
    <col min="12545" max="12545" width="23.7109375" customWidth="1"/>
    <col min="12547" max="12547" width="17.140625" bestFit="1" customWidth="1"/>
    <col min="12548" max="12548" width="16.42578125" bestFit="1" customWidth="1"/>
    <col min="12551" max="12564" width="11.5703125" customWidth="1"/>
    <col min="12801" max="12801" width="23.7109375" customWidth="1"/>
    <col min="12803" max="12803" width="17.140625" bestFit="1" customWidth="1"/>
    <col min="12804" max="12804" width="16.42578125" bestFit="1" customWidth="1"/>
    <col min="12807" max="12820" width="11.5703125" customWidth="1"/>
    <col min="13057" max="13057" width="23.7109375" customWidth="1"/>
    <col min="13059" max="13059" width="17.140625" bestFit="1" customWidth="1"/>
    <col min="13060" max="13060" width="16.42578125" bestFit="1" customWidth="1"/>
    <col min="13063" max="13076" width="11.5703125" customWidth="1"/>
    <col min="13313" max="13313" width="23.7109375" customWidth="1"/>
    <col min="13315" max="13315" width="17.140625" bestFit="1" customWidth="1"/>
    <col min="13316" max="13316" width="16.42578125" bestFit="1" customWidth="1"/>
    <col min="13319" max="13332" width="11.5703125" customWidth="1"/>
    <col min="13569" max="13569" width="23.7109375" customWidth="1"/>
    <col min="13571" max="13571" width="17.140625" bestFit="1" customWidth="1"/>
    <col min="13572" max="13572" width="16.42578125" bestFit="1" customWidth="1"/>
    <col min="13575" max="13588" width="11.5703125" customWidth="1"/>
    <col min="13825" max="13825" width="23.7109375" customWidth="1"/>
    <col min="13827" max="13827" width="17.140625" bestFit="1" customWidth="1"/>
    <col min="13828" max="13828" width="16.42578125" bestFit="1" customWidth="1"/>
    <col min="13831" max="13844" width="11.5703125" customWidth="1"/>
    <col min="14081" max="14081" width="23.7109375" customWidth="1"/>
    <col min="14083" max="14083" width="17.140625" bestFit="1" customWidth="1"/>
    <col min="14084" max="14084" width="16.42578125" bestFit="1" customWidth="1"/>
    <col min="14087" max="14100" width="11.5703125" customWidth="1"/>
    <col min="14337" max="14337" width="23.7109375" customWidth="1"/>
    <col min="14339" max="14339" width="17.140625" bestFit="1" customWidth="1"/>
    <col min="14340" max="14340" width="16.42578125" bestFit="1" customWidth="1"/>
    <col min="14343" max="14356" width="11.5703125" customWidth="1"/>
    <col min="14593" max="14593" width="23.7109375" customWidth="1"/>
    <col min="14595" max="14595" width="17.140625" bestFit="1" customWidth="1"/>
    <col min="14596" max="14596" width="16.42578125" bestFit="1" customWidth="1"/>
    <col min="14599" max="14612" width="11.5703125" customWidth="1"/>
    <col min="14849" max="14849" width="23.7109375" customWidth="1"/>
    <col min="14851" max="14851" width="17.140625" bestFit="1" customWidth="1"/>
    <col min="14852" max="14852" width="16.42578125" bestFit="1" customWidth="1"/>
    <col min="14855" max="14868" width="11.5703125" customWidth="1"/>
    <col min="15105" max="15105" width="23.7109375" customWidth="1"/>
    <col min="15107" max="15107" width="17.140625" bestFit="1" customWidth="1"/>
    <col min="15108" max="15108" width="16.42578125" bestFit="1" customWidth="1"/>
    <col min="15111" max="15124" width="11.5703125" customWidth="1"/>
    <col min="15361" max="15361" width="23.7109375" customWidth="1"/>
    <col min="15363" max="15363" width="17.140625" bestFit="1" customWidth="1"/>
    <col min="15364" max="15364" width="16.42578125" bestFit="1" customWidth="1"/>
    <col min="15367" max="15380" width="11.5703125" customWidth="1"/>
    <col min="15617" max="15617" width="23.7109375" customWidth="1"/>
    <col min="15619" max="15619" width="17.140625" bestFit="1" customWidth="1"/>
    <col min="15620" max="15620" width="16.42578125" bestFit="1" customWidth="1"/>
    <col min="15623" max="15636" width="11.5703125" customWidth="1"/>
    <col min="15873" max="15873" width="23.7109375" customWidth="1"/>
    <col min="15875" max="15875" width="17.140625" bestFit="1" customWidth="1"/>
    <col min="15876" max="15876" width="16.42578125" bestFit="1" customWidth="1"/>
    <col min="15879" max="15892" width="11.5703125" customWidth="1"/>
    <col min="16129" max="16129" width="23.7109375" customWidth="1"/>
    <col min="16131" max="16131" width="17.140625" bestFit="1" customWidth="1"/>
    <col min="16132" max="16132" width="16.42578125" bestFit="1" customWidth="1"/>
    <col min="16135" max="16148" width="11.5703125" customWidth="1"/>
  </cols>
  <sheetData>
    <row r="1" spans="1:22" ht="25.5" x14ac:dyDescent="0.2">
      <c r="A1" s="8" t="s">
        <v>83</v>
      </c>
    </row>
    <row r="2" spans="1:22" x14ac:dyDescent="0.2">
      <c r="A2" s="8" t="s">
        <v>75</v>
      </c>
    </row>
    <row r="3" spans="1:22" ht="25.5" x14ac:dyDescent="0.2">
      <c r="A3" s="9" t="s">
        <v>70</v>
      </c>
    </row>
    <row r="5" spans="1:22" ht="13.5" customHeight="1" x14ac:dyDescent="0.2">
      <c r="C5" t="s">
        <v>4</v>
      </c>
      <c r="D5" t="s">
        <v>5</v>
      </c>
      <c r="E5" t="s">
        <v>6</v>
      </c>
      <c r="F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1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1" t="s">
        <v>18</v>
      </c>
      <c r="R5" s="3" t="s">
        <v>19</v>
      </c>
      <c r="S5" s="3" t="s">
        <v>20</v>
      </c>
      <c r="T5" s="1" t="s">
        <v>21</v>
      </c>
      <c r="U5" s="1"/>
      <c r="V5" s="1"/>
    </row>
    <row r="6" spans="1:22" x14ac:dyDescent="0.2">
      <c r="B6" s="1">
        <v>2001</v>
      </c>
      <c r="C6" s="13">
        <v>11</v>
      </c>
      <c r="D6" s="13">
        <v>12</v>
      </c>
      <c r="E6" s="13"/>
      <c r="F6" s="13">
        <v>17</v>
      </c>
      <c r="G6" s="11">
        <v>19</v>
      </c>
      <c r="H6" s="11"/>
      <c r="I6" s="11"/>
      <c r="J6" s="11">
        <v>19</v>
      </c>
      <c r="K6" s="11">
        <v>24</v>
      </c>
      <c r="L6" s="11">
        <v>12</v>
      </c>
      <c r="M6" s="11">
        <v>2</v>
      </c>
      <c r="N6" s="11">
        <v>0</v>
      </c>
      <c r="O6" s="11"/>
      <c r="P6" s="11">
        <v>4</v>
      </c>
      <c r="Q6" s="11">
        <f t="shared" ref="Q6:Q15" si="0">SUM(C6:P6)</f>
        <v>120</v>
      </c>
      <c r="R6" s="13">
        <v>3</v>
      </c>
      <c r="S6" s="13">
        <v>11</v>
      </c>
      <c r="T6" s="11">
        <v>562</v>
      </c>
    </row>
    <row r="7" spans="1:22" x14ac:dyDescent="0.2">
      <c r="B7" s="1">
        <v>2002</v>
      </c>
      <c r="C7" s="13">
        <v>7</v>
      </c>
      <c r="D7" s="13">
        <v>8</v>
      </c>
      <c r="E7" s="13">
        <v>1</v>
      </c>
      <c r="F7" s="13">
        <v>7</v>
      </c>
      <c r="G7" s="13">
        <v>88</v>
      </c>
      <c r="H7" s="13">
        <v>3</v>
      </c>
      <c r="I7" s="13">
        <v>1</v>
      </c>
      <c r="J7" s="13">
        <v>7</v>
      </c>
      <c r="K7" s="13">
        <v>16</v>
      </c>
      <c r="L7" s="13">
        <v>6</v>
      </c>
      <c r="M7" s="13">
        <v>55</v>
      </c>
      <c r="N7" s="13">
        <v>32</v>
      </c>
      <c r="O7" s="13">
        <v>1</v>
      </c>
      <c r="P7" s="13">
        <v>0</v>
      </c>
      <c r="Q7" s="11">
        <f t="shared" si="0"/>
        <v>232</v>
      </c>
      <c r="R7" s="13">
        <v>4</v>
      </c>
      <c r="S7" s="13">
        <v>3</v>
      </c>
      <c r="T7" s="11">
        <v>551</v>
      </c>
    </row>
    <row r="8" spans="1:22" x14ac:dyDescent="0.2">
      <c r="B8" s="1">
        <v>2003</v>
      </c>
      <c r="C8" s="13">
        <v>9</v>
      </c>
      <c r="D8" s="13">
        <v>49</v>
      </c>
      <c r="E8" s="13">
        <v>5</v>
      </c>
      <c r="F8" s="13">
        <v>22</v>
      </c>
      <c r="G8" s="13">
        <v>1</v>
      </c>
      <c r="H8" s="13">
        <v>1</v>
      </c>
      <c r="I8" s="13">
        <v>0</v>
      </c>
      <c r="J8" s="13">
        <v>2</v>
      </c>
      <c r="K8" s="13">
        <v>147</v>
      </c>
      <c r="L8" s="13">
        <v>4</v>
      </c>
      <c r="M8" s="13">
        <v>1</v>
      </c>
      <c r="N8" s="13">
        <v>4</v>
      </c>
      <c r="O8" s="13">
        <v>0</v>
      </c>
      <c r="P8" s="13">
        <v>2</v>
      </c>
      <c r="Q8" s="11">
        <f t="shared" si="0"/>
        <v>247</v>
      </c>
      <c r="R8" s="13">
        <v>14</v>
      </c>
      <c r="S8" s="13">
        <v>8</v>
      </c>
      <c r="T8" s="11">
        <v>781</v>
      </c>
    </row>
    <row r="9" spans="1:22" x14ac:dyDescent="0.2">
      <c r="B9" s="1">
        <v>2004</v>
      </c>
      <c r="C9" s="13">
        <v>6</v>
      </c>
      <c r="D9" s="13">
        <v>4</v>
      </c>
      <c r="E9" s="13">
        <v>5</v>
      </c>
      <c r="F9" s="13">
        <v>0</v>
      </c>
      <c r="G9" s="13">
        <v>3</v>
      </c>
      <c r="H9" s="13">
        <v>5</v>
      </c>
      <c r="I9" s="13">
        <v>1</v>
      </c>
      <c r="J9" s="13">
        <v>1</v>
      </c>
      <c r="K9" s="13">
        <v>201</v>
      </c>
      <c r="L9" s="13">
        <v>24</v>
      </c>
      <c r="M9" s="13">
        <v>0</v>
      </c>
      <c r="N9" s="13">
        <v>3</v>
      </c>
      <c r="O9" s="13">
        <v>3</v>
      </c>
      <c r="P9" s="13">
        <v>1</v>
      </c>
      <c r="Q9" s="11">
        <f t="shared" si="0"/>
        <v>257</v>
      </c>
      <c r="R9" s="13">
        <v>4</v>
      </c>
      <c r="S9" s="13">
        <v>4</v>
      </c>
      <c r="T9" s="11">
        <v>482</v>
      </c>
    </row>
    <row r="10" spans="1:22" x14ac:dyDescent="0.2">
      <c r="B10" s="1">
        <v>2005</v>
      </c>
      <c r="C10" s="13">
        <v>0</v>
      </c>
      <c r="D10" s="13">
        <v>0</v>
      </c>
      <c r="E10" s="13">
        <v>1</v>
      </c>
      <c r="F10" s="13">
        <v>1</v>
      </c>
      <c r="G10" s="13">
        <v>0</v>
      </c>
      <c r="H10" s="13">
        <v>14</v>
      </c>
      <c r="I10" s="13">
        <v>9</v>
      </c>
      <c r="J10" s="13">
        <v>0</v>
      </c>
      <c r="K10" s="13">
        <v>0</v>
      </c>
      <c r="L10" s="13">
        <v>1</v>
      </c>
      <c r="M10" s="13">
        <v>219</v>
      </c>
      <c r="N10" s="13">
        <v>0</v>
      </c>
      <c r="O10" s="13">
        <v>0</v>
      </c>
      <c r="P10" s="13">
        <v>0</v>
      </c>
      <c r="Q10" s="11">
        <f t="shared" si="0"/>
        <v>245</v>
      </c>
      <c r="R10" s="13">
        <v>1</v>
      </c>
      <c r="S10" s="13">
        <v>0</v>
      </c>
      <c r="T10" s="11">
        <v>432</v>
      </c>
    </row>
    <row r="11" spans="1:22" x14ac:dyDescent="0.2">
      <c r="B11" s="1">
        <v>2006</v>
      </c>
      <c r="C11" s="13">
        <v>1</v>
      </c>
      <c r="D11" s="13">
        <v>1</v>
      </c>
      <c r="E11" s="13">
        <v>3</v>
      </c>
      <c r="F11" s="13">
        <v>4</v>
      </c>
      <c r="G11" s="13">
        <v>0</v>
      </c>
      <c r="H11" s="13">
        <v>0</v>
      </c>
      <c r="I11" s="13">
        <v>0</v>
      </c>
      <c r="J11" s="13">
        <v>0</v>
      </c>
      <c r="K11" s="13">
        <v>15</v>
      </c>
      <c r="L11" s="13">
        <v>0</v>
      </c>
      <c r="M11" s="13">
        <v>97</v>
      </c>
      <c r="N11" s="13">
        <v>0</v>
      </c>
      <c r="O11" s="13">
        <v>0</v>
      </c>
      <c r="P11" s="13">
        <v>7</v>
      </c>
      <c r="Q11" s="11">
        <f t="shared" si="0"/>
        <v>128</v>
      </c>
      <c r="R11" s="13">
        <v>0</v>
      </c>
      <c r="S11" s="13">
        <v>115</v>
      </c>
      <c r="T11" s="11">
        <v>416</v>
      </c>
    </row>
    <row r="12" spans="1:22" x14ac:dyDescent="0.2">
      <c r="B12" s="1">
        <v>2007</v>
      </c>
      <c r="C12" s="13">
        <v>2</v>
      </c>
      <c r="D12" s="13">
        <v>0</v>
      </c>
      <c r="E12" s="13">
        <v>0</v>
      </c>
      <c r="F12" s="13">
        <v>1</v>
      </c>
      <c r="G12" s="13">
        <v>1</v>
      </c>
      <c r="H12" s="13">
        <v>0</v>
      </c>
      <c r="I12" s="13">
        <v>0</v>
      </c>
      <c r="J12" s="13">
        <v>0</v>
      </c>
      <c r="K12" s="13">
        <v>1</v>
      </c>
      <c r="L12" s="13">
        <v>2</v>
      </c>
      <c r="M12" s="13">
        <v>138</v>
      </c>
      <c r="N12" s="13">
        <v>1</v>
      </c>
      <c r="O12" s="13">
        <v>0</v>
      </c>
      <c r="P12" s="13">
        <v>0</v>
      </c>
      <c r="Q12" s="11">
        <f t="shared" si="0"/>
        <v>146</v>
      </c>
      <c r="R12" s="13">
        <v>1</v>
      </c>
      <c r="S12" s="13">
        <v>57</v>
      </c>
      <c r="T12" s="11">
        <v>480</v>
      </c>
    </row>
    <row r="13" spans="1:22" x14ac:dyDescent="0.2">
      <c r="B13" s="1">
        <v>2008</v>
      </c>
      <c r="C13" s="11">
        <v>147</v>
      </c>
      <c r="D13" s="11">
        <v>0</v>
      </c>
      <c r="E13" s="11">
        <v>0</v>
      </c>
      <c r="F13" s="11">
        <v>1</v>
      </c>
      <c r="G13" s="11">
        <v>1</v>
      </c>
      <c r="H13" s="11">
        <v>0</v>
      </c>
      <c r="I13" s="11">
        <v>0</v>
      </c>
      <c r="J13" s="13">
        <v>0</v>
      </c>
      <c r="K13" s="11">
        <v>0</v>
      </c>
      <c r="L13" s="13">
        <v>1</v>
      </c>
      <c r="M13" s="11">
        <v>8</v>
      </c>
      <c r="N13" s="11">
        <v>2</v>
      </c>
      <c r="O13" s="11">
        <v>0</v>
      </c>
      <c r="P13" s="11">
        <v>0</v>
      </c>
      <c r="Q13" s="11">
        <f t="shared" si="0"/>
        <v>160</v>
      </c>
      <c r="R13" s="13">
        <v>0</v>
      </c>
      <c r="S13" s="13">
        <v>0</v>
      </c>
      <c r="T13" s="11">
        <v>330</v>
      </c>
    </row>
    <row r="14" spans="1:22" x14ac:dyDescent="0.2">
      <c r="B14" s="1">
        <v>2009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1">
        <f t="shared" si="0"/>
        <v>0</v>
      </c>
      <c r="R14" s="13">
        <v>0</v>
      </c>
      <c r="S14" s="13">
        <v>0</v>
      </c>
      <c r="T14" s="11">
        <v>63</v>
      </c>
    </row>
    <row r="15" spans="1:22" x14ac:dyDescent="0.2">
      <c r="B15" s="1">
        <v>2010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1">
        <f t="shared" si="0"/>
        <v>0</v>
      </c>
      <c r="R15" s="13">
        <v>0</v>
      </c>
      <c r="S15" s="13">
        <v>0</v>
      </c>
      <c r="T15" s="13">
        <v>20</v>
      </c>
    </row>
    <row r="16" spans="1:22" x14ac:dyDescent="0.2">
      <c r="B16" s="1">
        <v>2011</v>
      </c>
      <c r="C16" s="13">
        <f>SUM(C33:C36)</f>
        <v>0</v>
      </c>
      <c r="D16" s="13">
        <f t="shared" ref="D16:T16" si="1">SUM(D33:D36)</f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3">
        <f t="shared" si="1"/>
        <v>1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1</v>
      </c>
      <c r="R16" s="13">
        <f t="shared" si="1"/>
        <v>0</v>
      </c>
      <c r="S16" s="13">
        <f t="shared" si="1"/>
        <v>0</v>
      </c>
      <c r="T16" s="13">
        <f t="shared" si="1"/>
        <v>35</v>
      </c>
    </row>
    <row r="17" spans="2:20" x14ac:dyDescent="0.2">
      <c r="B17" s="1">
        <v>2012</v>
      </c>
      <c r="C17" s="13">
        <f>SUM(C37:C40)</f>
        <v>0</v>
      </c>
      <c r="D17" s="13">
        <f t="shared" ref="D17:T17" si="2">SUM(D37:D40)</f>
        <v>0</v>
      </c>
      <c r="E17" s="13">
        <f t="shared" si="2"/>
        <v>1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1</v>
      </c>
      <c r="L17" s="13">
        <f t="shared" si="2"/>
        <v>1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3</v>
      </c>
      <c r="R17" s="13">
        <f t="shared" si="2"/>
        <v>0</v>
      </c>
      <c r="S17" s="13">
        <f t="shared" si="2"/>
        <v>0</v>
      </c>
      <c r="T17" s="13">
        <f t="shared" si="2"/>
        <v>23</v>
      </c>
    </row>
    <row r="18" spans="2:20" x14ac:dyDescent="0.2">
      <c r="B18" s="1">
        <v>2013</v>
      </c>
      <c r="C18" s="13">
        <f>SUM(C41:C44)</f>
        <v>0</v>
      </c>
      <c r="D18" s="13">
        <f t="shared" ref="D18:T18" si="3">SUM(D41:D44)</f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</row>
    <row r="19" spans="2:20" x14ac:dyDescent="0.2">
      <c r="B19" s="1">
        <v>2014</v>
      </c>
      <c r="C19" s="13">
        <f>SUM(C45:C48)</f>
        <v>0</v>
      </c>
      <c r="D19" s="13">
        <f t="shared" ref="D19:T19" si="4">SUM(D45:D48)</f>
        <v>0</v>
      </c>
      <c r="E19" s="13">
        <f t="shared" si="4"/>
        <v>0</v>
      </c>
      <c r="F19" s="13">
        <f t="shared" si="4"/>
        <v>0</v>
      </c>
      <c r="G19" s="13">
        <f t="shared" si="4"/>
        <v>0</v>
      </c>
      <c r="H19" s="13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0</v>
      </c>
      <c r="L19" s="13">
        <f>SUM(L45:L48)</f>
        <v>3</v>
      </c>
      <c r="M19" s="13">
        <f t="shared" si="4"/>
        <v>0</v>
      </c>
      <c r="N19" s="13">
        <f t="shared" si="4"/>
        <v>0</v>
      </c>
      <c r="O19" s="13">
        <f t="shared" si="4"/>
        <v>0</v>
      </c>
      <c r="P19" s="13">
        <f t="shared" si="4"/>
        <v>0</v>
      </c>
      <c r="Q19" s="13">
        <f t="shared" si="4"/>
        <v>3</v>
      </c>
      <c r="R19" s="13">
        <f t="shared" si="4"/>
        <v>0</v>
      </c>
      <c r="S19" s="13">
        <f t="shared" si="4"/>
        <v>0</v>
      </c>
      <c r="T19" s="13">
        <f t="shared" si="4"/>
        <v>3</v>
      </c>
    </row>
    <row r="20" spans="2:20" x14ac:dyDescent="0.2">
      <c r="B20" s="1">
        <v>2015</v>
      </c>
      <c r="C20" s="13">
        <f>SUM(C49:C52)</f>
        <v>0</v>
      </c>
      <c r="D20" s="13">
        <f t="shared" ref="D20:T20" si="5">SUM(D49:D52)</f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  <c r="I20" s="13">
        <f t="shared" si="5"/>
        <v>0</v>
      </c>
      <c r="J20" s="13">
        <f t="shared" si="5"/>
        <v>0</v>
      </c>
      <c r="K20" s="13">
        <f t="shared" si="5"/>
        <v>0</v>
      </c>
      <c r="L20" s="13">
        <f t="shared" si="5"/>
        <v>0</v>
      </c>
      <c r="M20" s="13">
        <f t="shared" si="5"/>
        <v>0</v>
      </c>
      <c r="N20" s="13">
        <f t="shared" si="5"/>
        <v>0</v>
      </c>
      <c r="O20" s="13">
        <f t="shared" si="5"/>
        <v>0</v>
      </c>
      <c r="P20" s="13">
        <f t="shared" si="5"/>
        <v>0</v>
      </c>
      <c r="Q20" s="13">
        <f t="shared" si="5"/>
        <v>0</v>
      </c>
      <c r="R20" s="13">
        <f t="shared" si="5"/>
        <v>0</v>
      </c>
      <c r="S20" s="13">
        <f t="shared" si="5"/>
        <v>0</v>
      </c>
      <c r="T20" s="13">
        <f t="shared" si="5"/>
        <v>0</v>
      </c>
    </row>
    <row r="21" spans="2:20" x14ac:dyDescent="0.2">
      <c r="B21" s="1">
        <v>2016</v>
      </c>
      <c r="C21" s="13">
        <f>SUM(C53:C56)</f>
        <v>0</v>
      </c>
      <c r="D21" s="13">
        <f t="shared" ref="D21:T21" si="6">SUM(D53:D56)</f>
        <v>0</v>
      </c>
      <c r="E21" s="13">
        <f t="shared" si="6"/>
        <v>0</v>
      </c>
      <c r="F21" s="13">
        <f t="shared" si="6"/>
        <v>0</v>
      </c>
      <c r="G21" s="13">
        <f t="shared" si="6"/>
        <v>0</v>
      </c>
      <c r="H21" s="13">
        <f t="shared" si="6"/>
        <v>0</v>
      </c>
      <c r="I21" s="13">
        <f t="shared" si="6"/>
        <v>0</v>
      </c>
      <c r="J21" s="13">
        <f t="shared" si="6"/>
        <v>0</v>
      </c>
      <c r="K21" s="13">
        <f t="shared" si="6"/>
        <v>0</v>
      </c>
      <c r="L21" s="13">
        <f t="shared" si="6"/>
        <v>0</v>
      </c>
      <c r="M21" s="13">
        <f t="shared" si="6"/>
        <v>0</v>
      </c>
      <c r="N21" s="13">
        <f t="shared" si="6"/>
        <v>0</v>
      </c>
      <c r="O21" s="13">
        <f t="shared" si="6"/>
        <v>0</v>
      </c>
      <c r="P21" s="13">
        <f t="shared" si="6"/>
        <v>0</v>
      </c>
      <c r="Q21" s="13">
        <f t="shared" si="6"/>
        <v>0</v>
      </c>
      <c r="R21" s="13">
        <f t="shared" si="6"/>
        <v>0</v>
      </c>
      <c r="S21" s="13">
        <f t="shared" si="6"/>
        <v>0</v>
      </c>
      <c r="T21" s="13">
        <f t="shared" si="6"/>
        <v>0</v>
      </c>
    </row>
    <row r="22" spans="2:20" x14ac:dyDescent="0.2">
      <c r="B22" s="1">
        <v>2017</v>
      </c>
      <c r="C22" s="13">
        <f>SUM(C57:C60)</f>
        <v>0</v>
      </c>
      <c r="D22" s="13">
        <f t="shared" ref="D22:T22" si="7">SUM(D57:D60)</f>
        <v>0</v>
      </c>
      <c r="E22" s="13">
        <f t="shared" si="7"/>
        <v>0</v>
      </c>
      <c r="F22" s="13">
        <f t="shared" si="7"/>
        <v>0</v>
      </c>
      <c r="G22" s="13">
        <f t="shared" si="7"/>
        <v>0</v>
      </c>
      <c r="H22" s="13">
        <f t="shared" si="7"/>
        <v>0</v>
      </c>
      <c r="I22" s="13">
        <f t="shared" si="7"/>
        <v>0</v>
      </c>
      <c r="J22" s="13">
        <f t="shared" si="7"/>
        <v>0</v>
      </c>
      <c r="K22" s="13">
        <f t="shared" si="7"/>
        <v>1</v>
      </c>
      <c r="L22" s="13">
        <f t="shared" si="7"/>
        <v>1</v>
      </c>
      <c r="M22" s="13">
        <f t="shared" si="7"/>
        <v>0</v>
      </c>
      <c r="N22" s="13">
        <f t="shared" si="7"/>
        <v>0</v>
      </c>
      <c r="O22" s="13">
        <f t="shared" si="7"/>
        <v>0</v>
      </c>
      <c r="P22" s="13">
        <f t="shared" si="7"/>
        <v>0</v>
      </c>
      <c r="Q22" s="13">
        <f t="shared" si="7"/>
        <v>2</v>
      </c>
      <c r="R22" s="13">
        <f t="shared" si="7"/>
        <v>0</v>
      </c>
      <c r="S22" s="13">
        <f t="shared" si="7"/>
        <v>0</v>
      </c>
      <c r="T22" s="13">
        <f t="shared" si="7"/>
        <v>7</v>
      </c>
    </row>
    <row r="23" spans="2:20" x14ac:dyDescent="0.2">
      <c r="B23" s="1">
        <v>2018</v>
      </c>
      <c r="C23" s="13">
        <f>SUM(C61:C64)</f>
        <v>0</v>
      </c>
      <c r="D23" s="13">
        <f t="shared" ref="D23:T23" si="8">SUM(D61:D64)</f>
        <v>0</v>
      </c>
      <c r="E23" s="13">
        <f t="shared" si="8"/>
        <v>0</v>
      </c>
      <c r="F23" s="13">
        <f t="shared" si="8"/>
        <v>1</v>
      </c>
      <c r="G23" s="13">
        <f t="shared" si="8"/>
        <v>0</v>
      </c>
      <c r="H23" s="13">
        <f t="shared" si="8"/>
        <v>0</v>
      </c>
      <c r="I23" s="13">
        <f t="shared" si="8"/>
        <v>0</v>
      </c>
      <c r="J23" s="13">
        <f t="shared" si="8"/>
        <v>0</v>
      </c>
      <c r="K23" s="13">
        <f t="shared" si="8"/>
        <v>0</v>
      </c>
      <c r="L23" s="13">
        <f t="shared" si="8"/>
        <v>1</v>
      </c>
      <c r="M23" s="13">
        <f t="shared" si="8"/>
        <v>0</v>
      </c>
      <c r="N23" s="13">
        <f t="shared" si="8"/>
        <v>0</v>
      </c>
      <c r="O23" s="13">
        <f t="shared" si="8"/>
        <v>0</v>
      </c>
      <c r="P23" s="13">
        <f t="shared" si="8"/>
        <v>0</v>
      </c>
      <c r="Q23" s="13">
        <f t="shared" si="8"/>
        <v>2</v>
      </c>
      <c r="R23" s="13">
        <f t="shared" si="8"/>
        <v>0</v>
      </c>
      <c r="S23" s="13">
        <f t="shared" si="8"/>
        <v>0</v>
      </c>
      <c r="T23" s="13">
        <f t="shared" si="8"/>
        <v>12</v>
      </c>
    </row>
    <row r="24" spans="2:20" x14ac:dyDescent="0.2">
      <c r="B24" s="1">
        <v>2019</v>
      </c>
      <c r="C24" s="13">
        <f>SUM(C65:C68)</f>
        <v>0</v>
      </c>
      <c r="D24" s="13">
        <f t="shared" ref="D24:T24" si="9">SUM(D65:D68)</f>
        <v>0</v>
      </c>
      <c r="E24" s="13">
        <f t="shared" si="9"/>
        <v>0</v>
      </c>
      <c r="F24" s="13">
        <f t="shared" si="9"/>
        <v>0</v>
      </c>
      <c r="G24" s="13">
        <f t="shared" si="9"/>
        <v>0</v>
      </c>
      <c r="H24" s="13">
        <f t="shared" si="9"/>
        <v>0</v>
      </c>
      <c r="I24" s="13">
        <f t="shared" si="9"/>
        <v>0</v>
      </c>
      <c r="J24" s="13">
        <f t="shared" si="9"/>
        <v>0</v>
      </c>
      <c r="K24" s="13">
        <f t="shared" si="9"/>
        <v>0</v>
      </c>
      <c r="L24" s="13">
        <f t="shared" si="9"/>
        <v>1</v>
      </c>
      <c r="M24" s="13">
        <f t="shared" si="9"/>
        <v>0</v>
      </c>
      <c r="N24" s="13">
        <f t="shared" si="9"/>
        <v>0</v>
      </c>
      <c r="O24" s="13">
        <f t="shared" si="9"/>
        <v>0</v>
      </c>
      <c r="P24" s="13">
        <f t="shared" si="9"/>
        <v>0</v>
      </c>
      <c r="Q24" s="13">
        <f t="shared" si="9"/>
        <v>1</v>
      </c>
      <c r="R24" s="13">
        <f t="shared" si="9"/>
        <v>0</v>
      </c>
      <c r="S24" s="13">
        <f t="shared" si="9"/>
        <v>0</v>
      </c>
      <c r="T24" s="13">
        <f t="shared" si="9"/>
        <v>1</v>
      </c>
    </row>
    <row r="25" spans="2:20" x14ac:dyDescent="0.2">
      <c r="B25" s="1">
        <v>2020</v>
      </c>
      <c r="C25" s="13">
        <f>SUM(C69:C72)</f>
        <v>0</v>
      </c>
      <c r="D25" s="13">
        <f t="shared" ref="D25:T25" si="10">SUM(D69:D72)</f>
        <v>0</v>
      </c>
      <c r="E25" s="13">
        <f t="shared" si="10"/>
        <v>0</v>
      </c>
      <c r="F25" s="13">
        <f t="shared" si="10"/>
        <v>0</v>
      </c>
      <c r="G25" s="13">
        <f t="shared" si="10"/>
        <v>0</v>
      </c>
      <c r="H25" s="13">
        <f t="shared" si="10"/>
        <v>0</v>
      </c>
      <c r="I25" s="13">
        <f t="shared" si="10"/>
        <v>0</v>
      </c>
      <c r="J25" s="13">
        <f t="shared" si="10"/>
        <v>0</v>
      </c>
      <c r="K25" s="13">
        <f t="shared" si="10"/>
        <v>0</v>
      </c>
      <c r="L25" s="13">
        <f t="shared" si="10"/>
        <v>0</v>
      </c>
      <c r="M25" s="13">
        <f t="shared" si="10"/>
        <v>0</v>
      </c>
      <c r="N25" s="13">
        <f t="shared" si="10"/>
        <v>0</v>
      </c>
      <c r="O25" s="13">
        <f t="shared" si="10"/>
        <v>0</v>
      </c>
      <c r="P25" s="13">
        <f t="shared" si="10"/>
        <v>0</v>
      </c>
      <c r="Q25" s="13">
        <f t="shared" si="10"/>
        <v>0</v>
      </c>
      <c r="R25" s="13">
        <f t="shared" si="10"/>
        <v>0</v>
      </c>
      <c r="S25" s="13">
        <f t="shared" si="10"/>
        <v>0</v>
      </c>
      <c r="T25" s="13">
        <f t="shared" si="10"/>
        <v>6</v>
      </c>
    </row>
    <row r="26" spans="2:20" x14ac:dyDescent="0.2">
      <c r="B26" s="1">
        <v>2021</v>
      </c>
      <c r="C26" s="13">
        <f>SUM(C73:C76)</f>
        <v>0</v>
      </c>
      <c r="D26" s="13">
        <f t="shared" ref="D26:T26" si="11">SUM(D73:D76)</f>
        <v>0</v>
      </c>
      <c r="E26" s="13">
        <f t="shared" si="11"/>
        <v>0</v>
      </c>
      <c r="F26" s="13">
        <f t="shared" si="11"/>
        <v>0</v>
      </c>
      <c r="G26" s="13">
        <f t="shared" si="11"/>
        <v>0</v>
      </c>
      <c r="H26" s="13">
        <f t="shared" si="11"/>
        <v>0</v>
      </c>
      <c r="I26" s="13">
        <f t="shared" si="11"/>
        <v>0</v>
      </c>
      <c r="J26" s="13">
        <f t="shared" si="11"/>
        <v>0</v>
      </c>
      <c r="K26" s="13">
        <f t="shared" si="11"/>
        <v>0</v>
      </c>
      <c r="L26" s="13">
        <f t="shared" si="11"/>
        <v>0</v>
      </c>
      <c r="M26" s="13">
        <f t="shared" si="11"/>
        <v>0</v>
      </c>
      <c r="N26" s="13">
        <f t="shared" si="11"/>
        <v>0</v>
      </c>
      <c r="O26" s="13">
        <f t="shared" si="11"/>
        <v>0</v>
      </c>
      <c r="P26" s="13">
        <f t="shared" si="11"/>
        <v>0</v>
      </c>
      <c r="Q26" s="13">
        <f t="shared" si="11"/>
        <v>0</v>
      </c>
      <c r="R26" s="13">
        <f t="shared" si="11"/>
        <v>0</v>
      </c>
      <c r="S26" s="13">
        <f t="shared" si="11"/>
        <v>0</v>
      </c>
      <c r="T26" s="13">
        <f t="shared" si="11"/>
        <v>18</v>
      </c>
    </row>
    <row r="27" spans="2:20" x14ac:dyDescent="0.2">
      <c r="B27" s="1">
        <v>2022</v>
      </c>
      <c r="C27" s="13">
        <f>SUM(C77:C80)</f>
        <v>0</v>
      </c>
      <c r="D27" s="13">
        <f t="shared" ref="D27:T27" si="12">SUM(D77:D80)</f>
        <v>0</v>
      </c>
      <c r="E27" s="13">
        <f t="shared" si="12"/>
        <v>0</v>
      </c>
      <c r="F27" s="13">
        <f t="shared" si="12"/>
        <v>0</v>
      </c>
      <c r="G27" s="13">
        <f t="shared" si="12"/>
        <v>0</v>
      </c>
      <c r="H27" s="13">
        <f t="shared" si="12"/>
        <v>0</v>
      </c>
      <c r="I27" s="13">
        <f t="shared" si="12"/>
        <v>0</v>
      </c>
      <c r="J27" s="13">
        <f t="shared" si="12"/>
        <v>0</v>
      </c>
      <c r="K27" s="13">
        <f t="shared" si="12"/>
        <v>0</v>
      </c>
      <c r="L27" s="13">
        <f t="shared" si="12"/>
        <v>0</v>
      </c>
      <c r="M27" s="13">
        <f t="shared" si="12"/>
        <v>0</v>
      </c>
      <c r="N27" s="13">
        <f t="shared" si="12"/>
        <v>0</v>
      </c>
      <c r="O27" s="13">
        <f t="shared" si="12"/>
        <v>0</v>
      </c>
      <c r="P27" s="13">
        <f t="shared" si="12"/>
        <v>0</v>
      </c>
      <c r="Q27" s="13">
        <f t="shared" si="12"/>
        <v>0</v>
      </c>
      <c r="R27" s="13">
        <f t="shared" si="12"/>
        <v>0</v>
      </c>
      <c r="S27" s="13">
        <f t="shared" si="12"/>
        <v>0</v>
      </c>
      <c r="T27" s="13">
        <f t="shared" si="12"/>
        <v>0</v>
      </c>
    </row>
    <row r="28" spans="2:20" x14ac:dyDescent="0.2">
      <c r="B28" s="2" t="s">
        <v>24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2:20" x14ac:dyDescent="0.2">
      <c r="B29" s="1" t="s">
        <v>25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1">
        <f>SUM(C29:P29)</f>
        <v>0</v>
      </c>
      <c r="R29" s="13">
        <v>0</v>
      </c>
      <c r="S29" s="13">
        <v>0</v>
      </c>
      <c r="T29" s="11">
        <v>0</v>
      </c>
    </row>
    <row r="30" spans="2:20" x14ac:dyDescent="0.2">
      <c r="B30" s="1" t="s">
        <v>26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1">
        <f t="shared" ref="Q30:Q63" si="13">SUM(C30:P30)</f>
        <v>0</v>
      </c>
      <c r="R30" s="13">
        <v>0</v>
      </c>
      <c r="S30" s="13">
        <v>0</v>
      </c>
      <c r="T30" s="13">
        <v>0</v>
      </c>
    </row>
    <row r="31" spans="2:20" x14ac:dyDescent="0.2">
      <c r="B31" s="1" t="s">
        <v>27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f t="shared" si="13"/>
        <v>0</v>
      </c>
      <c r="R31" s="13">
        <v>0</v>
      </c>
      <c r="S31" s="13">
        <v>0</v>
      </c>
      <c r="T31" s="11">
        <v>16</v>
      </c>
    </row>
    <row r="32" spans="2:20" x14ac:dyDescent="0.2">
      <c r="B32" s="1" t="s">
        <v>28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f t="shared" si="13"/>
        <v>0</v>
      </c>
      <c r="R32" s="13">
        <v>0</v>
      </c>
      <c r="S32" s="13">
        <v>0</v>
      </c>
      <c r="T32" s="11">
        <v>4</v>
      </c>
    </row>
    <row r="33" spans="2:20" x14ac:dyDescent="0.2">
      <c r="B33" s="1" t="s">
        <v>29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f t="shared" si="13"/>
        <v>0</v>
      </c>
      <c r="R33" s="13">
        <v>0</v>
      </c>
      <c r="S33" s="13">
        <v>0</v>
      </c>
      <c r="T33" s="13">
        <v>0</v>
      </c>
    </row>
    <row r="34" spans="2:20" x14ac:dyDescent="0.2">
      <c r="B34" s="1" t="s">
        <v>30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f t="shared" si="13"/>
        <v>0</v>
      </c>
      <c r="R34" s="11">
        <v>0</v>
      </c>
      <c r="S34" s="11">
        <v>0</v>
      </c>
      <c r="T34" s="13">
        <v>34</v>
      </c>
    </row>
    <row r="35" spans="2:20" x14ac:dyDescent="0.2">
      <c r="B35" s="1" t="s">
        <v>31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f t="shared" si="13"/>
        <v>0</v>
      </c>
      <c r="R35" s="11">
        <v>0</v>
      </c>
      <c r="S35" s="11">
        <v>0</v>
      </c>
      <c r="T35" s="13">
        <v>0</v>
      </c>
    </row>
    <row r="36" spans="2:20" x14ac:dyDescent="0.2">
      <c r="B36" s="1" t="s">
        <v>32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f t="shared" si="13"/>
        <v>1</v>
      </c>
      <c r="R36" s="11">
        <v>0</v>
      </c>
      <c r="S36" s="11">
        <v>0</v>
      </c>
      <c r="T36" s="13">
        <v>1</v>
      </c>
    </row>
    <row r="37" spans="2:20" x14ac:dyDescent="0.2">
      <c r="B37" s="1" t="s">
        <v>33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f t="shared" si="13"/>
        <v>1</v>
      </c>
      <c r="R37" s="11">
        <v>0</v>
      </c>
      <c r="S37" s="11">
        <v>0</v>
      </c>
      <c r="T37" s="13">
        <v>3</v>
      </c>
    </row>
    <row r="38" spans="2:20" x14ac:dyDescent="0.2">
      <c r="B38" s="1" t="s">
        <v>34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f t="shared" si="13"/>
        <v>0</v>
      </c>
      <c r="R38" s="11">
        <v>0</v>
      </c>
      <c r="S38" s="11">
        <v>0</v>
      </c>
      <c r="T38" s="13">
        <v>1</v>
      </c>
    </row>
    <row r="39" spans="2:20" x14ac:dyDescent="0.2">
      <c r="B39" s="1" t="s">
        <v>35</v>
      </c>
      <c r="C39" s="11">
        <v>0</v>
      </c>
      <c r="D39" s="11">
        <v>0</v>
      </c>
      <c r="E39" s="11">
        <v>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f t="shared" si="13"/>
        <v>1</v>
      </c>
      <c r="R39" s="11">
        <v>0</v>
      </c>
      <c r="S39" s="11">
        <v>0</v>
      </c>
      <c r="T39" s="13">
        <v>18</v>
      </c>
    </row>
    <row r="40" spans="2:20" x14ac:dyDescent="0.2">
      <c r="B40" s="1" t="s">
        <v>36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</v>
      </c>
      <c r="M40" s="11">
        <v>0</v>
      </c>
      <c r="N40" s="11">
        <v>0</v>
      </c>
      <c r="O40" s="11">
        <v>0</v>
      </c>
      <c r="P40" s="11">
        <v>0</v>
      </c>
      <c r="Q40" s="11">
        <f t="shared" si="13"/>
        <v>1</v>
      </c>
      <c r="R40" s="11">
        <v>0</v>
      </c>
      <c r="S40" s="11">
        <v>0</v>
      </c>
      <c r="T40" s="13">
        <v>1</v>
      </c>
    </row>
    <row r="41" spans="2:20" x14ac:dyDescent="0.2">
      <c r="B41" s="1" t="s">
        <v>37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f t="shared" si="13"/>
        <v>0</v>
      </c>
      <c r="R41" s="11">
        <v>0</v>
      </c>
      <c r="S41" s="11">
        <v>0</v>
      </c>
      <c r="T41" s="13">
        <v>0</v>
      </c>
    </row>
    <row r="42" spans="2:20" x14ac:dyDescent="0.2">
      <c r="B42" s="1" t="s">
        <v>38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f t="shared" si="13"/>
        <v>0</v>
      </c>
      <c r="R42" s="11">
        <v>0</v>
      </c>
      <c r="S42" s="11">
        <v>0</v>
      </c>
      <c r="T42" s="13">
        <v>0</v>
      </c>
    </row>
    <row r="43" spans="2:20" x14ac:dyDescent="0.2">
      <c r="B43" s="1" t="s">
        <v>39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f t="shared" si="13"/>
        <v>0</v>
      </c>
      <c r="R43" s="11">
        <v>0</v>
      </c>
      <c r="S43" s="11">
        <v>0</v>
      </c>
      <c r="T43" s="13">
        <v>0</v>
      </c>
    </row>
    <row r="44" spans="2:20" x14ac:dyDescent="0.2">
      <c r="B44" s="1" t="s">
        <v>40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f t="shared" si="13"/>
        <v>0</v>
      </c>
      <c r="R44" s="11">
        <v>0</v>
      </c>
      <c r="S44" s="11">
        <v>0</v>
      </c>
      <c r="T44" s="13">
        <v>0</v>
      </c>
    </row>
    <row r="45" spans="2:20" x14ac:dyDescent="0.2">
      <c r="B45" s="1" t="s">
        <v>41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f t="shared" si="13"/>
        <v>0</v>
      </c>
      <c r="R45" s="11">
        <v>0</v>
      </c>
      <c r="S45" s="11">
        <v>0</v>
      </c>
      <c r="T45" s="13">
        <v>0</v>
      </c>
    </row>
    <row r="46" spans="2:20" x14ac:dyDescent="0.2">
      <c r="B46" s="1" t="s">
        <v>42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f t="shared" si="13"/>
        <v>0</v>
      </c>
      <c r="R46" s="11">
        <v>0</v>
      </c>
      <c r="S46" s="11">
        <v>0</v>
      </c>
      <c r="T46" s="11">
        <v>0</v>
      </c>
    </row>
    <row r="47" spans="2:20" x14ac:dyDescent="0.2">
      <c r="B47" s="1" t="s">
        <v>43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3</v>
      </c>
      <c r="M47" s="11">
        <v>0</v>
      </c>
      <c r="N47" s="11">
        <v>0</v>
      </c>
      <c r="O47" s="11">
        <v>0</v>
      </c>
      <c r="P47" s="11">
        <v>0</v>
      </c>
      <c r="Q47" s="11">
        <f t="shared" si="13"/>
        <v>3</v>
      </c>
      <c r="R47" s="11">
        <v>0</v>
      </c>
      <c r="S47" s="11">
        <v>0</v>
      </c>
      <c r="T47" s="11">
        <v>3</v>
      </c>
    </row>
    <row r="48" spans="2:20" x14ac:dyDescent="0.2">
      <c r="B48" s="1" t="s">
        <v>44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 s="11">
        <f t="shared" si="13"/>
        <v>0</v>
      </c>
      <c r="R48">
        <v>0</v>
      </c>
      <c r="S48">
        <v>0</v>
      </c>
      <c r="T48">
        <v>0</v>
      </c>
    </row>
    <row r="49" spans="2:20" x14ac:dyDescent="0.2">
      <c r="B49" s="1" t="s">
        <v>45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 s="11">
        <f t="shared" si="13"/>
        <v>0</v>
      </c>
      <c r="R49">
        <v>0</v>
      </c>
      <c r="S49">
        <v>0</v>
      </c>
      <c r="T49">
        <v>0</v>
      </c>
    </row>
    <row r="50" spans="2:20" x14ac:dyDescent="0.2">
      <c r="B50" s="1" t="s">
        <v>46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f t="shared" si="13"/>
        <v>0</v>
      </c>
      <c r="R50" s="11">
        <v>0</v>
      </c>
      <c r="S50" s="11">
        <v>0</v>
      </c>
      <c r="T50" s="11">
        <v>0</v>
      </c>
    </row>
    <row r="51" spans="2:20" x14ac:dyDescent="0.2">
      <c r="B51" s="1" t="s">
        <v>47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f t="shared" si="13"/>
        <v>0</v>
      </c>
      <c r="R51" s="11">
        <v>0</v>
      </c>
      <c r="S51" s="11">
        <v>0</v>
      </c>
      <c r="T51" s="11">
        <v>0</v>
      </c>
    </row>
    <row r="52" spans="2:20" x14ac:dyDescent="0.2">
      <c r="B52" s="1" t="s">
        <v>48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f t="shared" si="13"/>
        <v>0</v>
      </c>
      <c r="R52" s="11">
        <v>0</v>
      </c>
      <c r="S52" s="11">
        <v>0</v>
      </c>
      <c r="T52" s="11">
        <v>0</v>
      </c>
    </row>
    <row r="53" spans="2:20" x14ac:dyDescent="0.2">
      <c r="B53" s="1" t="s">
        <v>49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f t="shared" si="13"/>
        <v>0</v>
      </c>
      <c r="R53" s="11">
        <v>0</v>
      </c>
      <c r="S53" s="11">
        <v>0</v>
      </c>
      <c r="T53" s="11">
        <v>0</v>
      </c>
    </row>
    <row r="54" spans="2:20" x14ac:dyDescent="0.2">
      <c r="B54" s="1" t="s">
        <v>50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f t="shared" si="13"/>
        <v>0</v>
      </c>
      <c r="R54" s="11">
        <v>0</v>
      </c>
      <c r="S54" s="11">
        <v>0</v>
      </c>
      <c r="T54" s="11">
        <v>0</v>
      </c>
    </row>
    <row r="55" spans="2:20" x14ac:dyDescent="0.2">
      <c r="B55" s="1" t="s">
        <v>51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f t="shared" si="13"/>
        <v>0</v>
      </c>
      <c r="R55" s="11">
        <v>0</v>
      </c>
      <c r="S55" s="11">
        <v>0</v>
      </c>
      <c r="T55" s="11">
        <v>0</v>
      </c>
    </row>
    <row r="56" spans="2:20" x14ac:dyDescent="0.2">
      <c r="B56" s="1" t="s">
        <v>52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f t="shared" si="13"/>
        <v>0</v>
      </c>
      <c r="R56" s="11">
        <v>0</v>
      </c>
      <c r="S56" s="11">
        <v>0</v>
      </c>
      <c r="T56" s="11">
        <v>0</v>
      </c>
    </row>
    <row r="57" spans="2:20" x14ac:dyDescent="0.2">
      <c r="B57" s="1" t="s">
        <v>53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f t="shared" si="13"/>
        <v>1</v>
      </c>
      <c r="R57" s="11">
        <v>0</v>
      </c>
      <c r="S57" s="11">
        <v>0</v>
      </c>
      <c r="T57" s="11">
        <v>2</v>
      </c>
    </row>
    <row r="58" spans="2:20" x14ac:dyDescent="0.2">
      <c r="B58" s="1" t="s">
        <v>54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f t="shared" si="13"/>
        <v>0</v>
      </c>
      <c r="R58" s="11">
        <v>0</v>
      </c>
      <c r="S58" s="11">
        <v>0</v>
      </c>
      <c r="T58" s="11">
        <v>0</v>
      </c>
    </row>
    <row r="59" spans="2:20" x14ac:dyDescent="0.2">
      <c r="B59" s="1" t="s">
        <v>55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f t="shared" si="13"/>
        <v>0</v>
      </c>
      <c r="R59" s="11">
        <v>0</v>
      </c>
      <c r="S59" s="11">
        <v>0</v>
      </c>
      <c r="T59" s="11">
        <v>1</v>
      </c>
    </row>
    <row r="60" spans="2:20" x14ac:dyDescent="0.2">
      <c r="B60" s="1" t="s">
        <v>56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1</v>
      </c>
      <c r="M60" s="11">
        <v>0</v>
      </c>
      <c r="N60" s="11">
        <v>0</v>
      </c>
      <c r="O60" s="11">
        <v>0</v>
      </c>
      <c r="P60" s="11">
        <v>0</v>
      </c>
      <c r="Q60" s="11">
        <f t="shared" si="13"/>
        <v>1</v>
      </c>
      <c r="R60" s="11">
        <v>0</v>
      </c>
      <c r="S60" s="11">
        <v>0</v>
      </c>
      <c r="T60" s="11">
        <v>4</v>
      </c>
    </row>
    <row r="61" spans="2:20" x14ac:dyDescent="0.2">
      <c r="B61" s="1" t="s">
        <v>57</v>
      </c>
      <c r="C61" s="11">
        <v>0</v>
      </c>
      <c r="D61" s="11">
        <v>0</v>
      </c>
      <c r="E61" s="11">
        <v>0</v>
      </c>
      <c r="F61">
        <v>1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f t="shared" si="13"/>
        <v>1</v>
      </c>
      <c r="R61" s="11">
        <v>0</v>
      </c>
      <c r="S61" s="11">
        <v>0</v>
      </c>
      <c r="T61">
        <v>2</v>
      </c>
    </row>
    <row r="62" spans="2:20" x14ac:dyDescent="0.2">
      <c r="B62" s="1" t="s">
        <v>58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f t="shared" si="13"/>
        <v>0</v>
      </c>
      <c r="R62" s="11">
        <v>0</v>
      </c>
      <c r="S62" s="11">
        <v>0</v>
      </c>
      <c r="T62" s="11">
        <v>1</v>
      </c>
    </row>
    <row r="63" spans="2:20" x14ac:dyDescent="0.2">
      <c r="B63" s="1" t="s">
        <v>59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1">
        <v>0</v>
      </c>
      <c r="N63" s="11">
        <v>0</v>
      </c>
      <c r="O63" s="11">
        <v>0</v>
      </c>
      <c r="P63" s="11">
        <v>0</v>
      </c>
      <c r="Q63" s="11">
        <f t="shared" si="13"/>
        <v>1</v>
      </c>
      <c r="R63" s="11">
        <v>0</v>
      </c>
      <c r="S63" s="11">
        <v>0</v>
      </c>
      <c r="T63" s="11">
        <v>9</v>
      </c>
    </row>
    <row r="64" spans="2:20" x14ac:dyDescent="0.2">
      <c r="B64" s="1" t="s">
        <v>60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f t="shared" ref="Q64:Q65" si="14">SUM(C64:P64)</f>
        <v>0</v>
      </c>
      <c r="R64" s="11">
        <v>0</v>
      </c>
      <c r="S64" s="11">
        <v>0</v>
      </c>
      <c r="T64" s="11">
        <v>0</v>
      </c>
    </row>
    <row r="65" spans="2:20" x14ac:dyDescent="0.2">
      <c r="B65" s="1" t="s">
        <v>61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1</v>
      </c>
      <c r="M65" s="11">
        <v>0</v>
      </c>
      <c r="N65" s="11">
        <v>0</v>
      </c>
      <c r="O65" s="11">
        <v>0</v>
      </c>
      <c r="P65" s="11">
        <v>0</v>
      </c>
      <c r="Q65" s="11">
        <f t="shared" si="14"/>
        <v>1</v>
      </c>
      <c r="R65" s="11">
        <v>0</v>
      </c>
      <c r="S65" s="11">
        <v>0</v>
      </c>
      <c r="T65" s="11">
        <v>1</v>
      </c>
    </row>
    <row r="66" spans="2:20" x14ac:dyDescent="0.2">
      <c r="B66" s="1" t="s">
        <v>62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</row>
    <row r="67" spans="2:20" x14ac:dyDescent="0.2">
      <c r="B67" s="1" t="s">
        <v>63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</row>
    <row r="68" spans="2:20" x14ac:dyDescent="0.2">
      <c r="B68" s="1" t="s">
        <v>64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</row>
    <row r="69" spans="2:20" x14ac:dyDescent="0.2">
      <c r="B69" s="1" t="s">
        <v>85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</row>
    <row r="70" spans="2:20" x14ac:dyDescent="0.2">
      <c r="B70" s="1" t="s">
        <v>86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</row>
    <row r="71" spans="2:20" x14ac:dyDescent="0.2">
      <c r="B71" s="1" t="s">
        <v>87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6</v>
      </c>
    </row>
    <row r="72" spans="2:20" x14ac:dyDescent="0.2">
      <c r="B72" s="1" t="s">
        <v>88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2:20" x14ac:dyDescent="0.2">
      <c r="B73" s="1" t="s">
        <v>89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10</v>
      </c>
    </row>
    <row r="74" spans="2:20" x14ac:dyDescent="0.2">
      <c r="B74" s="1" t="s">
        <v>90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2:20" x14ac:dyDescent="0.2">
      <c r="B75" s="1" t="s">
        <v>91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</row>
    <row r="76" spans="2:20" x14ac:dyDescent="0.2">
      <c r="B76" s="1" t="s">
        <v>92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8</v>
      </c>
    </row>
    <row r="77" spans="2:20" x14ac:dyDescent="0.2">
      <c r="B77" s="1" t="s">
        <v>93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</row>
    <row r="78" spans="2:20" x14ac:dyDescent="0.2">
      <c r="B78" s="1" t="s">
        <v>94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</row>
    <row r="79" spans="2:20" x14ac:dyDescent="0.2">
      <c r="B79" s="1" t="s">
        <v>95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</row>
    <row r="80" spans="2:20" x14ac:dyDescent="0.2">
      <c r="B80" s="1" t="s">
        <v>96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</row>
    <row r="81" spans="2:20" x14ac:dyDescent="0.2">
      <c r="B81" s="1" t="s">
        <v>97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</row>
    <row r="82" spans="2:20" x14ac:dyDescent="0.2">
      <c r="B82" s="1" t="s">
        <v>98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</row>
    <row r="83" spans="2:20" x14ac:dyDescent="0.2">
      <c r="B83" s="1" t="s">
        <v>99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</row>
  </sheetData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workbookViewId="0">
      <pane xSplit="2" ySplit="5" topLeftCell="C54" activePane="bottomRight" state="frozen"/>
      <selection pane="topRight" activeCell="T42" sqref="T42"/>
      <selection pane="bottomLeft" activeCell="T42" sqref="T42"/>
      <selection pane="bottomRight" activeCell="C82" sqref="C82:T83"/>
    </sheetView>
  </sheetViews>
  <sheetFormatPr baseColWidth="10" defaultColWidth="11.42578125" defaultRowHeight="12.75" x14ac:dyDescent="0.2"/>
  <cols>
    <col min="1" max="1" width="24.85546875" customWidth="1"/>
    <col min="2" max="2" width="11.5703125" customWidth="1"/>
    <col min="3" max="3" width="17.140625" bestFit="1" customWidth="1"/>
    <col min="4" max="4" width="16.42578125" bestFit="1" customWidth="1"/>
    <col min="7" max="17" width="11.5703125" customWidth="1"/>
    <col min="18" max="19" width="11.5703125" style="3" customWidth="1"/>
    <col min="20" max="20" width="11.5703125" customWidth="1"/>
    <col min="257" max="257" width="24.85546875" customWidth="1"/>
    <col min="258" max="258" width="11.5703125" customWidth="1"/>
    <col min="259" max="259" width="17.140625" bestFit="1" customWidth="1"/>
    <col min="260" max="260" width="16.42578125" bestFit="1" customWidth="1"/>
    <col min="263" max="276" width="11.5703125" customWidth="1"/>
    <col min="513" max="513" width="24.85546875" customWidth="1"/>
    <col min="514" max="514" width="11.5703125" customWidth="1"/>
    <col min="515" max="515" width="17.140625" bestFit="1" customWidth="1"/>
    <col min="516" max="516" width="16.42578125" bestFit="1" customWidth="1"/>
    <col min="519" max="532" width="11.5703125" customWidth="1"/>
    <col min="769" max="769" width="24.85546875" customWidth="1"/>
    <col min="770" max="770" width="11.5703125" customWidth="1"/>
    <col min="771" max="771" width="17.140625" bestFit="1" customWidth="1"/>
    <col min="772" max="772" width="16.42578125" bestFit="1" customWidth="1"/>
    <col min="775" max="788" width="11.5703125" customWidth="1"/>
    <col min="1025" max="1025" width="24.85546875" customWidth="1"/>
    <col min="1026" max="1026" width="11.5703125" customWidth="1"/>
    <col min="1027" max="1027" width="17.140625" bestFit="1" customWidth="1"/>
    <col min="1028" max="1028" width="16.42578125" bestFit="1" customWidth="1"/>
    <col min="1031" max="1044" width="11.5703125" customWidth="1"/>
    <col min="1281" max="1281" width="24.85546875" customWidth="1"/>
    <col min="1282" max="1282" width="11.5703125" customWidth="1"/>
    <col min="1283" max="1283" width="17.140625" bestFit="1" customWidth="1"/>
    <col min="1284" max="1284" width="16.42578125" bestFit="1" customWidth="1"/>
    <col min="1287" max="1300" width="11.5703125" customWidth="1"/>
    <col min="1537" max="1537" width="24.85546875" customWidth="1"/>
    <col min="1538" max="1538" width="11.5703125" customWidth="1"/>
    <col min="1539" max="1539" width="17.140625" bestFit="1" customWidth="1"/>
    <col min="1540" max="1540" width="16.42578125" bestFit="1" customWidth="1"/>
    <col min="1543" max="1556" width="11.5703125" customWidth="1"/>
    <col min="1793" max="1793" width="24.85546875" customWidth="1"/>
    <col min="1794" max="1794" width="11.5703125" customWidth="1"/>
    <col min="1795" max="1795" width="17.140625" bestFit="1" customWidth="1"/>
    <col min="1796" max="1796" width="16.42578125" bestFit="1" customWidth="1"/>
    <col min="1799" max="1812" width="11.5703125" customWidth="1"/>
    <col min="2049" max="2049" width="24.85546875" customWidth="1"/>
    <col min="2050" max="2050" width="11.5703125" customWidth="1"/>
    <col min="2051" max="2051" width="17.140625" bestFit="1" customWidth="1"/>
    <col min="2052" max="2052" width="16.42578125" bestFit="1" customWidth="1"/>
    <col min="2055" max="2068" width="11.5703125" customWidth="1"/>
    <col min="2305" max="2305" width="24.85546875" customWidth="1"/>
    <col min="2306" max="2306" width="11.5703125" customWidth="1"/>
    <col min="2307" max="2307" width="17.140625" bestFit="1" customWidth="1"/>
    <col min="2308" max="2308" width="16.42578125" bestFit="1" customWidth="1"/>
    <col min="2311" max="2324" width="11.5703125" customWidth="1"/>
    <col min="2561" max="2561" width="24.85546875" customWidth="1"/>
    <col min="2562" max="2562" width="11.5703125" customWidth="1"/>
    <col min="2563" max="2563" width="17.140625" bestFit="1" customWidth="1"/>
    <col min="2564" max="2564" width="16.42578125" bestFit="1" customWidth="1"/>
    <col min="2567" max="2580" width="11.5703125" customWidth="1"/>
    <col min="2817" max="2817" width="24.85546875" customWidth="1"/>
    <col min="2818" max="2818" width="11.5703125" customWidth="1"/>
    <col min="2819" max="2819" width="17.140625" bestFit="1" customWidth="1"/>
    <col min="2820" max="2820" width="16.42578125" bestFit="1" customWidth="1"/>
    <col min="2823" max="2836" width="11.5703125" customWidth="1"/>
    <col min="3073" max="3073" width="24.85546875" customWidth="1"/>
    <col min="3074" max="3074" width="11.5703125" customWidth="1"/>
    <col min="3075" max="3075" width="17.140625" bestFit="1" customWidth="1"/>
    <col min="3076" max="3076" width="16.42578125" bestFit="1" customWidth="1"/>
    <col min="3079" max="3092" width="11.5703125" customWidth="1"/>
    <col min="3329" max="3329" width="24.85546875" customWidth="1"/>
    <col min="3330" max="3330" width="11.5703125" customWidth="1"/>
    <col min="3331" max="3331" width="17.140625" bestFit="1" customWidth="1"/>
    <col min="3332" max="3332" width="16.42578125" bestFit="1" customWidth="1"/>
    <col min="3335" max="3348" width="11.5703125" customWidth="1"/>
    <col min="3585" max="3585" width="24.85546875" customWidth="1"/>
    <col min="3586" max="3586" width="11.5703125" customWidth="1"/>
    <col min="3587" max="3587" width="17.140625" bestFit="1" customWidth="1"/>
    <col min="3588" max="3588" width="16.42578125" bestFit="1" customWidth="1"/>
    <col min="3591" max="3604" width="11.5703125" customWidth="1"/>
    <col min="3841" max="3841" width="24.85546875" customWidth="1"/>
    <col min="3842" max="3842" width="11.5703125" customWidth="1"/>
    <col min="3843" max="3843" width="17.140625" bestFit="1" customWidth="1"/>
    <col min="3844" max="3844" width="16.42578125" bestFit="1" customWidth="1"/>
    <col min="3847" max="3860" width="11.5703125" customWidth="1"/>
    <col min="4097" max="4097" width="24.85546875" customWidth="1"/>
    <col min="4098" max="4098" width="11.5703125" customWidth="1"/>
    <col min="4099" max="4099" width="17.140625" bestFit="1" customWidth="1"/>
    <col min="4100" max="4100" width="16.42578125" bestFit="1" customWidth="1"/>
    <col min="4103" max="4116" width="11.5703125" customWidth="1"/>
    <col min="4353" max="4353" width="24.85546875" customWidth="1"/>
    <col min="4354" max="4354" width="11.5703125" customWidth="1"/>
    <col min="4355" max="4355" width="17.140625" bestFit="1" customWidth="1"/>
    <col min="4356" max="4356" width="16.42578125" bestFit="1" customWidth="1"/>
    <col min="4359" max="4372" width="11.5703125" customWidth="1"/>
    <col min="4609" max="4609" width="24.85546875" customWidth="1"/>
    <col min="4610" max="4610" width="11.5703125" customWidth="1"/>
    <col min="4611" max="4611" width="17.140625" bestFit="1" customWidth="1"/>
    <col min="4612" max="4612" width="16.42578125" bestFit="1" customWidth="1"/>
    <col min="4615" max="4628" width="11.5703125" customWidth="1"/>
    <col min="4865" max="4865" width="24.85546875" customWidth="1"/>
    <col min="4866" max="4866" width="11.5703125" customWidth="1"/>
    <col min="4867" max="4867" width="17.140625" bestFit="1" customWidth="1"/>
    <col min="4868" max="4868" width="16.42578125" bestFit="1" customWidth="1"/>
    <col min="4871" max="4884" width="11.5703125" customWidth="1"/>
    <col min="5121" max="5121" width="24.85546875" customWidth="1"/>
    <col min="5122" max="5122" width="11.5703125" customWidth="1"/>
    <col min="5123" max="5123" width="17.140625" bestFit="1" customWidth="1"/>
    <col min="5124" max="5124" width="16.42578125" bestFit="1" customWidth="1"/>
    <col min="5127" max="5140" width="11.5703125" customWidth="1"/>
    <col min="5377" max="5377" width="24.85546875" customWidth="1"/>
    <col min="5378" max="5378" width="11.5703125" customWidth="1"/>
    <col min="5379" max="5379" width="17.140625" bestFit="1" customWidth="1"/>
    <col min="5380" max="5380" width="16.42578125" bestFit="1" customWidth="1"/>
    <col min="5383" max="5396" width="11.5703125" customWidth="1"/>
    <col min="5633" max="5633" width="24.85546875" customWidth="1"/>
    <col min="5634" max="5634" width="11.5703125" customWidth="1"/>
    <col min="5635" max="5635" width="17.140625" bestFit="1" customWidth="1"/>
    <col min="5636" max="5636" width="16.42578125" bestFit="1" customWidth="1"/>
    <col min="5639" max="5652" width="11.5703125" customWidth="1"/>
    <col min="5889" max="5889" width="24.85546875" customWidth="1"/>
    <col min="5890" max="5890" width="11.5703125" customWidth="1"/>
    <col min="5891" max="5891" width="17.140625" bestFit="1" customWidth="1"/>
    <col min="5892" max="5892" width="16.42578125" bestFit="1" customWidth="1"/>
    <col min="5895" max="5908" width="11.5703125" customWidth="1"/>
    <col min="6145" max="6145" width="24.85546875" customWidth="1"/>
    <col min="6146" max="6146" width="11.5703125" customWidth="1"/>
    <col min="6147" max="6147" width="17.140625" bestFit="1" customWidth="1"/>
    <col min="6148" max="6148" width="16.42578125" bestFit="1" customWidth="1"/>
    <col min="6151" max="6164" width="11.5703125" customWidth="1"/>
    <col min="6401" max="6401" width="24.85546875" customWidth="1"/>
    <col min="6402" max="6402" width="11.5703125" customWidth="1"/>
    <col min="6403" max="6403" width="17.140625" bestFit="1" customWidth="1"/>
    <col min="6404" max="6404" width="16.42578125" bestFit="1" customWidth="1"/>
    <col min="6407" max="6420" width="11.5703125" customWidth="1"/>
    <col min="6657" max="6657" width="24.85546875" customWidth="1"/>
    <col min="6658" max="6658" width="11.5703125" customWidth="1"/>
    <col min="6659" max="6659" width="17.140625" bestFit="1" customWidth="1"/>
    <col min="6660" max="6660" width="16.42578125" bestFit="1" customWidth="1"/>
    <col min="6663" max="6676" width="11.5703125" customWidth="1"/>
    <col min="6913" max="6913" width="24.85546875" customWidth="1"/>
    <col min="6914" max="6914" width="11.5703125" customWidth="1"/>
    <col min="6915" max="6915" width="17.140625" bestFit="1" customWidth="1"/>
    <col min="6916" max="6916" width="16.42578125" bestFit="1" customWidth="1"/>
    <col min="6919" max="6932" width="11.5703125" customWidth="1"/>
    <col min="7169" max="7169" width="24.85546875" customWidth="1"/>
    <col min="7170" max="7170" width="11.5703125" customWidth="1"/>
    <col min="7171" max="7171" width="17.140625" bestFit="1" customWidth="1"/>
    <col min="7172" max="7172" width="16.42578125" bestFit="1" customWidth="1"/>
    <col min="7175" max="7188" width="11.5703125" customWidth="1"/>
    <col min="7425" max="7425" width="24.85546875" customWidth="1"/>
    <col min="7426" max="7426" width="11.5703125" customWidth="1"/>
    <col min="7427" max="7427" width="17.140625" bestFit="1" customWidth="1"/>
    <col min="7428" max="7428" width="16.42578125" bestFit="1" customWidth="1"/>
    <col min="7431" max="7444" width="11.5703125" customWidth="1"/>
    <col min="7681" max="7681" width="24.85546875" customWidth="1"/>
    <col min="7682" max="7682" width="11.5703125" customWidth="1"/>
    <col min="7683" max="7683" width="17.140625" bestFit="1" customWidth="1"/>
    <col min="7684" max="7684" width="16.42578125" bestFit="1" customWidth="1"/>
    <col min="7687" max="7700" width="11.5703125" customWidth="1"/>
    <col min="7937" max="7937" width="24.85546875" customWidth="1"/>
    <col min="7938" max="7938" width="11.5703125" customWidth="1"/>
    <col min="7939" max="7939" width="17.140625" bestFit="1" customWidth="1"/>
    <col min="7940" max="7940" width="16.42578125" bestFit="1" customWidth="1"/>
    <col min="7943" max="7956" width="11.5703125" customWidth="1"/>
    <col min="8193" max="8193" width="24.85546875" customWidth="1"/>
    <col min="8194" max="8194" width="11.5703125" customWidth="1"/>
    <col min="8195" max="8195" width="17.140625" bestFit="1" customWidth="1"/>
    <col min="8196" max="8196" width="16.42578125" bestFit="1" customWidth="1"/>
    <col min="8199" max="8212" width="11.5703125" customWidth="1"/>
    <col min="8449" max="8449" width="24.85546875" customWidth="1"/>
    <col min="8450" max="8450" width="11.5703125" customWidth="1"/>
    <col min="8451" max="8451" width="17.140625" bestFit="1" customWidth="1"/>
    <col min="8452" max="8452" width="16.42578125" bestFit="1" customWidth="1"/>
    <col min="8455" max="8468" width="11.5703125" customWidth="1"/>
    <col min="8705" max="8705" width="24.85546875" customWidth="1"/>
    <col min="8706" max="8706" width="11.5703125" customWidth="1"/>
    <col min="8707" max="8707" width="17.140625" bestFit="1" customWidth="1"/>
    <col min="8708" max="8708" width="16.42578125" bestFit="1" customWidth="1"/>
    <col min="8711" max="8724" width="11.5703125" customWidth="1"/>
    <col min="8961" max="8961" width="24.85546875" customWidth="1"/>
    <col min="8962" max="8962" width="11.5703125" customWidth="1"/>
    <col min="8963" max="8963" width="17.140625" bestFit="1" customWidth="1"/>
    <col min="8964" max="8964" width="16.42578125" bestFit="1" customWidth="1"/>
    <col min="8967" max="8980" width="11.5703125" customWidth="1"/>
    <col min="9217" max="9217" width="24.85546875" customWidth="1"/>
    <col min="9218" max="9218" width="11.5703125" customWidth="1"/>
    <col min="9219" max="9219" width="17.140625" bestFit="1" customWidth="1"/>
    <col min="9220" max="9220" width="16.42578125" bestFit="1" customWidth="1"/>
    <col min="9223" max="9236" width="11.5703125" customWidth="1"/>
    <col min="9473" max="9473" width="24.85546875" customWidth="1"/>
    <col min="9474" max="9474" width="11.5703125" customWidth="1"/>
    <col min="9475" max="9475" width="17.140625" bestFit="1" customWidth="1"/>
    <col min="9476" max="9476" width="16.42578125" bestFit="1" customWidth="1"/>
    <col min="9479" max="9492" width="11.5703125" customWidth="1"/>
    <col min="9729" max="9729" width="24.85546875" customWidth="1"/>
    <col min="9730" max="9730" width="11.5703125" customWidth="1"/>
    <col min="9731" max="9731" width="17.140625" bestFit="1" customWidth="1"/>
    <col min="9732" max="9732" width="16.42578125" bestFit="1" customWidth="1"/>
    <col min="9735" max="9748" width="11.5703125" customWidth="1"/>
    <col min="9985" max="9985" width="24.85546875" customWidth="1"/>
    <col min="9986" max="9986" width="11.5703125" customWidth="1"/>
    <col min="9987" max="9987" width="17.140625" bestFit="1" customWidth="1"/>
    <col min="9988" max="9988" width="16.42578125" bestFit="1" customWidth="1"/>
    <col min="9991" max="10004" width="11.5703125" customWidth="1"/>
    <col min="10241" max="10241" width="24.85546875" customWidth="1"/>
    <col min="10242" max="10242" width="11.5703125" customWidth="1"/>
    <col min="10243" max="10243" width="17.140625" bestFit="1" customWidth="1"/>
    <col min="10244" max="10244" width="16.42578125" bestFit="1" customWidth="1"/>
    <col min="10247" max="10260" width="11.5703125" customWidth="1"/>
    <col min="10497" max="10497" width="24.85546875" customWidth="1"/>
    <col min="10498" max="10498" width="11.5703125" customWidth="1"/>
    <col min="10499" max="10499" width="17.140625" bestFit="1" customWidth="1"/>
    <col min="10500" max="10500" width="16.42578125" bestFit="1" customWidth="1"/>
    <col min="10503" max="10516" width="11.5703125" customWidth="1"/>
    <col min="10753" max="10753" width="24.85546875" customWidth="1"/>
    <col min="10754" max="10754" width="11.5703125" customWidth="1"/>
    <col min="10755" max="10755" width="17.140625" bestFit="1" customWidth="1"/>
    <col min="10756" max="10756" width="16.42578125" bestFit="1" customWidth="1"/>
    <col min="10759" max="10772" width="11.5703125" customWidth="1"/>
    <col min="11009" max="11009" width="24.85546875" customWidth="1"/>
    <col min="11010" max="11010" width="11.5703125" customWidth="1"/>
    <col min="11011" max="11011" width="17.140625" bestFit="1" customWidth="1"/>
    <col min="11012" max="11012" width="16.42578125" bestFit="1" customWidth="1"/>
    <col min="11015" max="11028" width="11.5703125" customWidth="1"/>
    <col min="11265" max="11265" width="24.85546875" customWidth="1"/>
    <col min="11266" max="11266" width="11.5703125" customWidth="1"/>
    <col min="11267" max="11267" width="17.140625" bestFit="1" customWidth="1"/>
    <col min="11268" max="11268" width="16.42578125" bestFit="1" customWidth="1"/>
    <col min="11271" max="11284" width="11.5703125" customWidth="1"/>
    <col min="11521" max="11521" width="24.85546875" customWidth="1"/>
    <col min="11522" max="11522" width="11.5703125" customWidth="1"/>
    <col min="11523" max="11523" width="17.140625" bestFit="1" customWidth="1"/>
    <col min="11524" max="11524" width="16.42578125" bestFit="1" customWidth="1"/>
    <col min="11527" max="11540" width="11.5703125" customWidth="1"/>
    <col min="11777" max="11777" width="24.85546875" customWidth="1"/>
    <col min="11778" max="11778" width="11.5703125" customWidth="1"/>
    <col min="11779" max="11779" width="17.140625" bestFit="1" customWidth="1"/>
    <col min="11780" max="11780" width="16.42578125" bestFit="1" customWidth="1"/>
    <col min="11783" max="11796" width="11.5703125" customWidth="1"/>
    <col min="12033" max="12033" width="24.85546875" customWidth="1"/>
    <col min="12034" max="12034" width="11.5703125" customWidth="1"/>
    <col min="12035" max="12035" width="17.140625" bestFit="1" customWidth="1"/>
    <col min="12036" max="12036" width="16.42578125" bestFit="1" customWidth="1"/>
    <col min="12039" max="12052" width="11.5703125" customWidth="1"/>
    <col min="12289" max="12289" width="24.85546875" customWidth="1"/>
    <col min="12290" max="12290" width="11.5703125" customWidth="1"/>
    <col min="12291" max="12291" width="17.140625" bestFit="1" customWidth="1"/>
    <col min="12292" max="12292" width="16.42578125" bestFit="1" customWidth="1"/>
    <col min="12295" max="12308" width="11.5703125" customWidth="1"/>
    <col min="12545" max="12545" width="24.85546875" customWidth="1"/>
    <col min="12546" max="12546" width="11.5703125" customWidth="1"/>
    <col min="12547" max="12547" width="17.140625" bestFit="1" customWidth="1"/>
    <col min="12548" max="12548" width="16.42578125" bestFit="1" customWidth="1"/>
    <col min="12551" max="12564" width="11.5703125" customWidth="1"/>
    <col min="12801" max="12801" width="24.85546875" customWidth="1"/>
    <col min="12802" max="12802" width="11.5703125" customWidth="1"/>
    <col min="12803" max="12803" width="17.140625" bestFit="1" customWidth="1"/>
    <col min="12804" max="12804" width="16.42578125" bestFit="1" customWidth="1"/>
    <col min="12807" max="12820" width="11.5703125" customWidth="1"/>
    <col min="13057" max="13057" width="24.85546875" customWidth="1"/>
    <col min="13058" max="13058" width="11.5703125" customWidth="1"/>
    <col min="13059" max="13059" width="17.140625" bestFit="1" customWidth="1"/>
    <col min="13060" max="13060" width="16.42578125" bestFit="1" customWidth="1"/>
    <col min="13063" max="13076" width="11.5703125" customWidth="1"/>
    <col min="13313" max="13313" width="24.85546875" customWidth="1"/>
    <col min="13314" max="13314" width="11.5703125" customWidth="1"/>
    <col min="13315" max="13315" width="17.140625" bestFit="1" customWidth="1"/>
    <col min="13316" max="13316" width="16.42578125" bestFit="1" customWidth="1"/>
    <col min="13319" max="13332" width="11.5703125" customWidth="1"/>
    <col min="13569" max="13569" width="24.85546875" customWidth="1"/>
    <col min="13570" max="13570" width="11.5703125" customWidth="1"/>
    <col min="13571" max="13571" width="17.140625" bestFit="1" customWidth="1"/>
    <col min="13572" max="13572" width="16.42578125" bestFit="1" customWidth="1"/>
    <col min="13575" max="13588" width="11.5703125" customWidth="1"/>
    <col min="13825" max="13825" width="24.85546875" customWidth="1"/>
    <col min="13826" max="13826" width="11.5703125" customWidth="1"/>
    <col min="13827" max="13827" width="17.140625" bestFit="1" customWidth="1"/>
    <col min="13828" max="13828" width="16.42578125" bestFit="1" customWidth="1"/>
    <col min="13831" max="13844" width="11.5703125" customWidth="1"/>
    <col min="14081" max="14081" width="24.85546875" customWidth="1"/>
    <col min="14082" max="14082" width="11.5703125" customWidth="1"/>
    <col min="14083" max="14083" width="17.140625" bestFit="1" customWidth="1"/>
    <col min="14084" max="14084" width="16.42578125" bestFit="1" customWidth="1"/>
    <col min="14087" max="14100" width="11.5703125" customWidth="1"/>
    <col min="14337" max="14337" width="24.85546875" customWidth="1"/>
    <col min="14338" max="14338" width="11.5703125" customWidth="1"/>
    <col min="14339" max="14339" width="17.140625" bestFit="1" customWidth="1"/>
    <col min="14340" max="14340" width="16.42578125" bestFit="1" customWidth="1"/>
    <col min="14343" max="14356" width="11.5703125" customWidth="1"/>
    <col min="14593" max="14593" width="24.85546875" customWidth="1"/>
    <col min="14594" max="14594" width="11.5703125" customWidth="1"/>
    <col min="14595" max="14595" width="17.140625" bestFit="1" customWidth="1"/>
    <col min="14596" max="14596" width="16.42578125" bestFit="1" customWidth="1"/>
    <col min="14599" max="14612" width="11.5703125" customWidth="1"/>
    <col min="14849" max="14849" width="24.85546875" customWidth="1"/>
    <col min="14850" max="14850" width="11.5703125" customWidth="1"/>
    <col min="14851" max="14851" width="17.140625" bestFit="1" customWidth="1"/>
    <col min="14852" max="14852" width="16.42578125" bestFit="1" customWidth="1"/>
    <col min="14855" max="14868" width="11.5703125" customWidth="1"/>
    <col min="15105" max="15105" width="24.85546875" customWidth="1"/>
    <col min="15106" max="15106" width="11.5703125" customWidth="1"/>
    <col min="15107" max="15107" width="17.140625" bestFit="1" customWidth="1"/>
    <col min="15108" max="15108" width="16.42578125" bestFit="1" customWidth="1"/>
    <col min="15111" max="15124" width="11.5703125" customWidth="1"/>
    <col min="15361" max="15361" width="24.85546875" customWidth="1"/>
    <col min="15362" max="15362" width="11.5703125" customWidth="1"/>
    <col min="15363" max="15363" width="17.140625" bestFit="1" customWidth="1"/>
    <col min="15364" max="15364" width="16.42578125" bestFit="1" customWidth="1"/>
    <col min="15367" max="15380" width="11.5703125" customWidth="1"/>
    <col min="15617" max="15617" width="24.85546875" customWidth="1"/>
    <col min="15618" max="15618" width="11.5703125" customWidth="1"/>
    <col min="15619" max="15619" width="17.140625" bestFit="1" customWidth="1"/>
    <col min="15620" max="15620" width="16.42578125" bestFit="1" customWidth="1"/>
    <col min="15623" max="15636" width="11.5703125" customWidth="1"/>
    <col min="15873" max="15873" width="24.85546875" customWidth="1"/>
    <col min="15874" max="15874" width="11.5703125" customWidth="1"/>
    <col min="15875" max="15875" width="17.140625" bestFit="1" customWidth="1"/>
    <col min="15876" max="15876" width="16.42578125" bestFit="1" customWidth="1"/>
    <col min="15879" max="15892" width="11.5703125" customWidth="1"/>
    <col min="16129" max="16129" width="24.85546875" customWidth="1"/>
    <col min="16130" max="16130" width="11.5703125" customWidth="1"/>
    <col min="16131" max="16131" width="17.140625" bestFit="1" customWidth="1"/>
    <col min="16132" max="16132" width="16.42578125" bestFit="1" customWidth="1"/>
    <col min="16135" max="16148" width="11.5703125" customWidth="1"/>
  </cols>
  <sheetData>
    <row r="1" spans="1:22" ht="25.5" x14ac:dyDescent="0.2">
      <c r="A1" s="8" t="s">
        <v>84</v>
      </c>
    </row>
    <row r="2" spans="1:22" x14ac:dyDescent="0.2">
      <c r="A2" s="8" t="s">
        <v>75</v>
      </c>
    </row>
    <row r="3" spans="1:22" ht="25.5" x14ac:dyDescent="0.2">
      <c r="A3" s="9" t="s">
        <v>70</v>
      </c>
    </row>
    <row r="5" spans="1:22" ht="13.5" customHeight="1" x14ac:dyDescent="0.2">
      <c r="C5" t="s">
        <v>4</v>
      </c>
      <c r="D5" t="s">
        <v>5</v>
      </c>
      <c r="E5" t="s">
        <v>6</v>
      </c>
      <c r="F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1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1" t="s">
        <v>18</v>
      </c>
      <c r="R5" s="3" t="s">
        <v>19</v>
      </c>
      <c r="S5" s="3" t="s">
        <v>20</v>
      </c>
      <c r="T5" s="1" t="s">
        <v>21</v>
      </c>
      <c r="U5" s="1"/>
      <c r="V5" s="1"/>
    </row>
    <row r="6" spans="1:22" x14ac:dyDescent="0.2">
      <c r="B6" s="1">
        <v>2001</v>
      </c>
      <c r="C6" s="13">
        <v>2</v>
      </c>
      <c r="D6" s="13">
        <v>0</v>
      </c>
      <c r="E6" s="13"/>
      <c r="F6" s="13">
        <v>2</v>
      </c>
      <c r="G6" s="13">
        <v>106</v>
      </c>
      <c r="H6" s="13"/>
      <c r="I6" s="13"/>
      <c r="J6" s="13">
        <v>77</v>
      </c>
      <c r="K6" s="13">
        <v>530</v>
      </c>
      <c r="L6" s="13">
        <v>76</v>
      </c>
      <c r="M6" s="13">
        <v>0</v>
      </c>
      <c r="N6" s="13">
        <v>9</v>
      </c>
      <c r="O6" s="13"/>
      <c r="P6" s="13">
        <v>440</v>
      </c>
      <c r="Q6" s="13">
        <f t="shared" ref="Q6:Q15" si="0">SUM(C6:P6)</f>
        <v>1242</v>
      </c>
      <c r="R6" s="13">
        <v>4</v>
      </c>
      <c r="S6" s="13">
        <v>10</v>
      </c>
      <c r="T6" s="11">
        <v>2345</v>
      </c>
    </row>
    <row r="7" spans="1:22" x14ac:dyDescent="0.2">
      <c r="B7" s="1">
        <v>2002</v>
      </c>
      <c r="C7" s="13">
        <v>65</v>
      </c>
      <c r="D7" s="13">
        <v>0</v>
      </c>
      <c r="E7" s="13">
        <v>0</v>
      </c>
      <c r="F7" s="13">
        <v>145</v>
      </c>
      <c r="G7" s="13">
        <v>0</v>
      </c>
      <c r="H7" s="13">
        <v>0</v>
      </c>
      <c r="I7" s="13">
        <v>0</v>
      </c>
      <c r="J7" s="13">
        <v>40</v>
      </c>
      <c r="K7" s="13">
        <v>423</v>
      </c>
      <c r="L7" s="13">
        <v>60</v>
      </c>
      <c r="M7" s="13">
        <v>0</v>
      </c>
      <c r="N7" s="13">
        <v>0</v>
      </c>
      <c r="O7" s="13">
        <v>0</v>
      </c>
      <c r="P7" s="13">
        <v>214</v>
      </c>
      <c r="Q7" s="13">
        <f t="shared" si="0"/>
        <v>947</v>
      </c>
      <c r="R7" s="13">
        <v>0</v>
      </c>
      <c r="S7" s="13">
        <v>1</v>
      </c>
      <c r="T7" s="11">
        <v>1907</v>
      </c>
    </row>
    <row r="8" spans="1:22" x14ac:dyDescent="0.2">
      <c r="B8" s="1">
        <v>2003</v>
      </c>
      <c r="C8" s="13">
        <v>0</v>
      </c>
      <c r="D8" s="13">
        <v>11</v>
      </c>
      <c r="E8" s="13">
        <v>0</v>
      </c>
      <c r="F8" s="13">
        <v>60</v>
      </c>
      <c r="G8" s="11">
        <v>1</v>
      </c>
      <c r="H8" s="11">
        <v>0</v>
      </c>
      <c r="I8" s="11">
        <v>0</v>
      </c>
      <c r="J8" s="11">
        <v>44</v>
      </c>
      <c r="K8" s="11">
        <v>216</v>
      </c>
      <c r="L8" s="11">
        <v>1</v>
      </c>
      <c r="M8" s="11">
        <v>0</v>
      </c>
      <c r="N8" s="11">
        <v>2</v>
      </c>
      <c r="O8" s="11">
        <v>0</v>
      </c>
      <c r="P8" s="11">
        <v>5</v>
      </c>
      <c r="Q8" s="13">
        <f t="shared" si="0"/>
        <v>340</v>
      </c>
      <c r="R8" s="13">
        <v>0</v>
      </c>
      <c r="S8" s="13">
        <v>0</v>
      </c>
      <c r="T8" s="11">
        <v>577</v>
      </c>
    </row>
    <row r="9" spans="1:22" x14ac:dyDescent="0.2">
      <c r="B9" s="1">
        <v>2004</v>
      </c>
      <c r="C9" s="13">
        <v>0</v>
      </c>
      <c r="D9" s="13">
        <v>43</v>
      </c>
      <c r="E9" s="13">
        <v>0</v>
      </c>
      <c r="F9" s="13">
        <v>2</v>
      </c>
      <c r="G9" s="13">
        <v>31</v>
      </c>
      <c r="H9" s="13">
        <v>1</v>
      </c>
      <c r="I9" s="13">
        <v>0</v>
      </c>
      <c r="J9" s="13">
        <v>142</v>
      </c>
      <c r="K9" s="13">
        <v>95</v>
      </c>
      <c r="L9" s="13">
        <v>0</v>
      </c>
      <c r="M9" s="13">
        <v>0</v>
      </c>
      <c r="N9" s="13">
        <v>0</v>
      </c>
      <c r="O9" s="13">
        <v>0</v>
      </c>
      <c r="P9" s="13">
        <v>88</v>
      </c>
      <c r="Q9" s="13">
        <f t="shared" si="0"/>
        <v>402</v>
      </c>
      <c r="R9" s="13">
        <v>8</v>
      </c>
      <c r="S9" s="13">
        <v>0</v>
      </c>
      <c r="T9" s="11">
        <v>692</v>
      </c>
    </row>
    <row r="10" spans="1:22" x14ac:dyDescent="0.2">
      <c r="B10" s="1">
        <v>2005</v>
      </c>
      <c r="C10" s="13">
        <v>140</v>
      </c>
      <c r="D10" s="13">
        <v>47</v>
      </c>
      <c r="E10" s="13">
        <v>0</v>
      </c>
      <c r="F10" s="13">
        <v>31</v>
      </c>
      <c r="G10" s="13">
        <v>101</v>
      </c>
      <c r="H10" s="13">
        <v>0</v>
      </c>
      <c r="I10" s="13">
        <v>0</v>
      </c>
      <c r="J10" s="13">
        <v>0</v>
      </c>
      <c r="K10" s="13">
        <v>422</v>
      </c>
      <c r="L10" s="13">
        <v>120</v>
      </c>
      <c r="M10" s="13">
        <v>0</v>
      </c>
      <c r="N10" s="13">
        <v>0</v>
      </c>
      <c r="O10" s="13">
        <v>0</v>
      </c>
      <c r="P10" s="13">
        <v>0</v>
      </c>
      <c r="Q10" s="13">
        <f t="shared" si="0"/>
        <v>861</v>
      </c>
      <c r="R10" s="13">
        <v>0</v>
      </c>
      <c r="S10" s="13">
        <v>16</v>
      </c>
      <c r="T10" s="11">
        <v>1157</v>
      </c>
    </row>
    <row r="11" spans="1:22" x14ac:dyDescent="0.2">
      <c r="B11" s="1">
        <v>2006</v>
      </c>
      <c r="C11" s="13">
        <v>11</v>
      </c>
      <c r="D11" s="13">
        <v>82</v>
      </c>
      <c r="E11" s="13">
        <v>0</v>
      </c>
      <c r="F11" s="13">
        <v>0</v>
      </c>
      <c r="G11" s="13">
        <v>37</v>
      </c>
      <c r="H11" s="13">
        <v>0</v>
      </c>
      <c r="I11" s="13">
        <v>0</v>
      </c>
      <c r="J11" s="13">
        <v>43</v>
      </c>
      <c r="K11" s="13">
        <v>698</v>
      </c>
      <c r="L11" s="13">
        <v>133</v>
      </c>
      <c r="M11" s="13">
        <v>0</v>
      </c>
      <c r="N11" s="13">
        <v>0</v>
      </c>
      <c r="O11" s="13">
        <v>0</v>
      </c>
      <c r="P11" s="13">
        <v>1</v>
      </c>
      <c r="Q11" s="13">
        <f t="shared" si="0"/>
        <v>1005</v>
      </c>
      <c r="R11" s="13">
        <v>0</v>
      </c>
      <c r="S11" s="13">
        <v>24</v>
      </c>
      <c r="T11" s="11">
        <v>1740</v>
      </c>
    </row>
    <row r="12" spans="1:22" x14ac:dyDescent="0.2">
      <c r="B12" s="1">
        <v>2007</v>
      </c>
      <c r="C12" s="13">
        <v>0</v>
      </c>
      <c r="D12" s="13">
        <v>96</v>
      </c>
      <c r="E12" s="13">
        <v>0</v>
      </c>
      <c r="F12" s="13">
        <v>92</v>
      </c>
      <c r="G12" s="13">
        <v>45</v>
      </c>
      <c r="H12" s="13">
        <v>0</v>
      </c>
      <c r="I12" s="13">
        <v>0</v>
      </c>
      <c r="J12" s="13">
        <v>0</v>
      </c>
      <c r="K12" s="13">
        <v>456</v>
      </c>
      <c r="L12" s="13">
        <v>26</v>
      </c>
      <c r="M12" s="13">
        <v>0</v>
      </c>
      <c r="N12" s="13">
        <v>118</v>
      </c>
      <c r="O12" s="13">
        <v>0</v>
      </c>
      <c r="P12" s="13">
        <v>37</v>
      </c>
      <c r="Q12" s="13">
        <f t="shared" si="0"/>
        <v>870</v>
      </c>
      <c r="R12" s="13">
        <v>0</v>
      </c>
      <c r="S12" s="13">
        <v>82</v>
      </c>
      <c r="T12" s="11">
        <v>1403</v>
      </c>
    </row>
    <row r="13" spans="1:22" x14ac:dyDescent="0.2">
      <c r="B13" s="1">
        <v>2008</v>
      </c>
      <c r="C13" s="13">
        <v>0</v>
      </c>
      <c r="D13" s="13">
        <v>51</v>
      </c>
      <c r="E13" s="13">
        <v>0</v>
      </c>
      <c r="F13" s="13">
        <v>0</v>
      </c>
      <c r="G13" s="13">
        <v>64</v>
      </c>
      <c r="H13" s="13">
        <v>0</v>
      </c>
      <c r="I13" s="13">
        <v>0</v>
      </c>
      <c r="J13" s="13">
        <v>0</v>
      </c>
      <c r="K13" s="13">
        <v>160</v>
      </c>
      <c r="L13" s="13">
        <v>0</v>
      </c>
      <c r="M13" s="13">
        <v>24</v>
      </c>
      <c r="N13" s="13">
        <v>51</v>
      </c>
      <c r="O13" s="13">
        <v>58</v>
      </c>
      <c r="P13" s="13">
        <v>0</v>
      </c>
      <c r="Q13" s="13">
        <f t="shared" si="0"/>
        <v>408</v>
      </c>
      <c r="R13" s="13">
        <v>0</v>
      </c>
      <c r="S13" s="13">
        <v>150</v>
      </c>
      <c r="T13" s="11">
        <v>1035</v>
      </c>
    </row>
    <row r="14" spans="1:22" x14ac:dyDescent="0.2">
      <c r="B14" s="1">
        <v>2009</v>
      </c>
      <c r="C14" s="13">
        <v>25</v>
      </c>
      <c r="D14" s="13">
        <v>0</v>
      </c>
      <c r="E14" s="13">
        <v>0</v>
      </c>
      <c r="F14" s="13">
        <v>68</v>
      </c>
      <c r="G14" s="13">
        <v>0</v>
      </c>
      <c r="H14" s="13">
        <v>0</v>
      </c>
      <c r="I14" s="13">
        <v>0</v>
      </c>
      <c r="J14" s="13">
        <v>0</v>
      </c>
      <c r="K14" s="13">
        <v>96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 t="shared" si="0"/>
        <v>189</v>
      </c>
      <c r="R14" s="13">
        <v>0</v>
      </c>
      <c r="S14" s="13">
        <v>0</v>
      </c>
      <c r="T14" s="11">
        <v>307</v>
      </c>
    </row>
    <row r="15" spans="1:22" x14ac:dyDescent="0.2">
      <c r="B15" s="1">
        <v>2010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202</v>
      </c>
      <c r="L15" s="13">
        <v>20</v>
      </c>
      <c r="M15" s="13">
        <v>0</v>
      </c>
      <c r="N15" s="13">
        <v>72</v>
      </c>
      <c r="O15" s="13">
        <v>0</v>
      </c>
      <c r="P15" s="13">
        <v>85</v>
      </c>
      <c r="Q15" s="13">
        <f t="shared" si="0"/>
        <v>379</v>
      </c>
      <c r="R15" s="13">
        <v>0</v>
      </c>
      <c r="S15" s="13">
        <v>0</v>
      </c>
      <c r="T15" s="13">
        <v>536</v>
      </c>
    </row>
    <row r="16" spans="1:22" x14ac:dyDescent="0.2">
      <c r="B16" s="1">
        <v>2011</v>
      </c>
      <c r="C16" s="13">
        <f>SUM(C33:C36)</f>
        <v>24</v>
      </c>
      <c r="D16" s="13">
        <f t="shared" ref="D16:T16" si="1">SUM(D33:D36)</f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3">
        <f t="shared" si="1"/>
        <v>337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361</v>
      </c>
      <c r="R16" s="13">
        <f t="shared" si="1"/>
        <v>0</v>
      </c>
      <c r="S16" s="13">
        <f t="shared" si="1"/>
        <v>0</v>
      </c>
      <c r="T16" s="13">
        <f t="shared" si="1"/>
        <v>365</v>
      </c>
    </row>
    <row r="17" spans="2:22" x14ac:dyDescent="0.2">
      <c r="B17" s="1">
        <v>2012</v>
      </c>
      <c r="C17" s="13">
        <f>SUM(C37:C40)</f>
        <v>0</v>
      </c>
      <c r="D17" s="13">
        <f t="shared" ref="D17:T17" si="2">SUM(D37:D40)</f>
        <v>0</v>
      </c>
      <c r="E17" s="13">
        <f t="shared" si="2"/>
        <v>0</v>
      </c>
      <c r="F17" s="13">
        <f t="shared" si="2"/>
        <v>22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230</v>
      </c>
      <c r="L17" s="13">
        <f t="shared" si="2"/>
        <v>135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387</v>
      </c>
      <c r="R17" s="13">
        <f t="shared" si="2"/>
        <v>0</v>
      </c>
      <c r="S17" s="13">
        <f t="shared" si="2"/>
        <v>0</v>
      </c>
      <c r="T17" s="13">
        <f t="shared" si="2"/>
        <v>387</v>
      </c>
    </row>
    <row r="18" spans="2:22" x14ac:dyDescent="0.2">
      <c r="B18" s="1">
        <v>2013</v>
      </c>
      <c r="C18" s="13">
        <f>SUM(C41:C44)</f>
        <v>0</v>
      </c>
      <c r="D18" s="13">
        <f t="shared" ref="D18:T18" si="3">SUM(D41:D44)</f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146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146</v>
      </c>
      <c r="R18" s="13">
        <f t="shared" si="3"/>
        <v>0</v>
      </c>
      <c r="S18" s="13">
        <f t="shared" si="3"/>
        <v>0</v>
      </c>
      <c r="T18" s="13">
        <f t="shared" si="3"/>
        <v>146</v>
      </c>
    </row>
    <row r="19" spans="2:22" x14ac:dyDescent="0.2">
      <c r="B19" s="1">
        <v>2014</v>
      </c>
      <c r="C19" s="13">
        <f>SUM(C45:C48)</f>
        <v>0</v>
      </c>
      <c r="D19" s="13">
        <f t="shared" ref="D19:T19" si="4">SUM(D45:D48)</f>
        <v>0</v>
      </c>
      <c r="E19" s="13">
        <f t="shared" si="4"/>
        <v>0</v>
      </c>
      <c r="F19" s="13">
        <f t="shared" si="4"/>
        <v>0</v>
      </c>
      <c r="G19" s="13">
        <f t="shared" si="4"/>
        <v>0</v>
      </c>
      <c r="H19" s="13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12</v>
      </c>
      <c r="L19" s="13">
        <f t="shared" si="4"/>
        <v>0</v>
      </c>
      <c r="M19" s="13">
        <f t="shared" si="4"/>
        <v>0</v>
      </c>
      <c r="N19" s="13">
        <f t="shared" si="4"/>
        <v>0</v>
      </c>
      <c r="O19" s="13">
        <f t="shared" si="4"/>
        <v>0</v>
      </c>
      <c r="P19" s="13">
        <f t="shared" si="4"/>
        <v>0</v>
      </c>
      <c r="Q19" s="13">
        <f t="shared" si="4"/>
        <v>12</v>
      </c>
      <c r="R19" s="13">
        <f t="shared" si="4"/>
        <v>0</v>
      </c>
      <c r="S19" s="13">
        <f t="shared" si="4"/>
        <v>0</v>
      </c>
      <c r="T19" s="13">
        <f t="shared" si="4"/>
        <v>12</v>
      </c>
    </row>
    <row r="20" spans="2:22" x14ac:dyDescent="0.2">
      <c r="B20" s="1">
        <v>2015</v>
      </c>
      <c r="C20" s="13">
        <f>SUM(C49:C52)</f>
        <v>0</v>
      </c>
      <c r="D20" s="13">
        <f t="shared" ref="D20:T20" si="5">SUM(D49:D52)</f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  <c r="I20" s="13">
        <f t="shared" si="5"/>
        <v>0</v>
      </c>
      <c r="J20" s="13">
        <f t="shared" si="5"/>
        <v>0</v>
      </c>
      <c r="K20" s="13">
        <f t="shared" si="5"/>
        <v>319</v>
      </c>
      <c r="L20" s="13">
        <f t="shared" si="5"/>
        <v>0</v>
      </c>
      <c r="M20" s="13">
        <f t="shared" si="5"/>
        <v>0</v>
      </c>
      <c r="N20" s="13">
        <f t="shared" si="5"/>
        <v>0</v>
      </c>
      <c r="O20" s="13">
        <f t="shared" si="5"/>
        <v>0</v>
      </c>
      <c r="P20" s="13">
        <f t="shared" si="5"/>
        <v>0</v>
      </c>
      <c r="Q20" s="13">
        <f t="shared" si="5"/>
        <v>319</v>
      </c>
      <c r="R20" s="13">
        <f t="shared" si="5"/>
        <v>0</v>
      </c>
      <c r="S20" s="13">
        <f t="shared" si="5"/>
        <v>0</v>
      </c>
      <c r="T20" s="13">
        <f t="shared" si="5"/>
        <v>319</v>
      </c>
    </row>
    <row r="21" spans="2:22" x14ac:dyDescent="0.2">
      <c r="B21" s="1">
        <v>2016</v>
      </c>
      <c r="C21" s="13">
        <f>SUM(C53:C56)</f>
        <v>0</v>
      </c>
      <c r="D21" s="13">
        <f t="shared" ref="D21:T21" si="6">SUM(D53:D56)</f>
        <v>0</v>
      </c>
      <c r="E21" s="13">
        <f t="shared" si="6"/>
        <v>0</v>
      </c>
      <c r="F21" s="13">
        <f t="shared" si="6"/>
        <v>0</v>
      </c>
      <c r="G21" s="13">
        <f t="shared" si="6"/>
        <v>0</v>
      </c>
      <c r="H21" s="13">
        <f t="shared" si="6"/>
        <v>0</v>
      </c>
      <c r="I21" s="13">
        <f t="shared" si="6"/>
        <v>0</v>
      </c>
      <c r="J21" s="13">
        <f t="shared" si="6"/>
        <v>0</v>
      </c>
      <c r="K21" s="13">
        <f t="shared" si="6"/>
        <v>26</v>
      </c>
      <c r="L21" s="13">
        <f t="shared" si="6"/>
        <v>0</v>
      </c>
      <c r="M21" s="13">
        <f t="shared" si="6"/>
        <v>0</v>
      </c>
      <c r="N21" s="13">
        <f t="shared" si="6"/>
        <v>0</v>
      </c>
      <c r="O21" s="13">
        <f t="shared" si="6"/>
        <v>0</v>
      </c>
      <c r="P21" s="13">
        <f t="shared" si="6"/>
        <v>0</v>
      </c>
      <c r="Q21" s="13">
        <f t="shared" si="6"/>
        <v>26</v>
      </c>
      <c r="R21" s="13">
        <f t="shared" si="6"/>
        <v>0</v>
      </c>
      <c r="S21" s="13">
        <f t="shared" si="6"/>
        <v>0</v>
      </c>
      <c r="T21" s="13">
        <f t="shared" si="6"/>
        <v>26</v>
      </c>
    </row>
    <row r="22" spans="2:22" x14ac:dyDescent="0.2">
      <c r="B22" s="1">
        <v>2017</v>
      </c>
      <c r="C22" s="13">
        <f>SUM(C57:C60)</f>
        <v>0</v>
      </c>
      <c r="D22" s="13">
        <f t="shared" ref="D22:T22" si="7">SUM(D57:D60)</f>
        <v>0</v>
      </c>
      <c r="E22" s="13">
        <f t="shared" si="7"/>
        <v>0</v>
      </c>
      <c r="F22" s="13">
        <f t="shared" si="7"/>
        <v>0</v>
      </c>
      <c r="G22" s="13">
        <f t="shared" si="7"/>
        <v>0</v>
      </c>
      <c r="H22" s="13">
        <f t="shared" si="7"/>
        <v>0</v>
      </c>
      <c r="I22" s="13">
        <f t="shared" si="7"/>
        <v>0</v>
      </c>
      <c r="J22" s="13">
        <f t="shared" si="7"/>
        <v>0</v>
      </c>
      <c r="K22" s="13">
        <f t="shared" si="7"/>
        <v>118</v>
      </c>
      <c r="L22" s="13">
        <f t="shared" si="7"/>
        <v>0</v>
      </c>
      <c r="M22" s="13">
        <f t="shared" si="7"/>
        <v>0</v>
      </c>
      <c r="N22" s="13">
        <f t="shared" si="7"/>
        <v>0</v>
      </c>
      <c r="O22" s="13">
        <f t="shared" si="7"/>
        <v>0</v>
      </c>
      <c r="P22" s="13">
        <f t="shared" si="7"/>
        <v>0</v>
      </c>
      <c r="Q22" s="13">
        <f t="shared" si="7"/>
        <v>118</v>
      </c>
      <c r="R22" s="13">
        <f t="shared" si="7"/>
        <v>0</v>
      </c>
      <c r="S22" s="13">
        <f t="shared" si="7"/>
        <v>0</v>
      </c>
      <c r="T22" s="13">
        <f t="shared" si="7"/>
        <v>118</v>
      </c>
    </row>
    <row r="23" spans="2:22" x14ac:dyDescent="0.2">
      <c r="B23" s="1">
        <v>2018</v>
      </c>
      <c r="C23" s="13">
        <f>SUM(C61:C64)</f>
        <v>0</v>
      </c>
      <c r="D23" s="13">
        <f t="shared" ref="D23:T23" si="8">SUM(D61:D64)</f>
        <v>0</v>
      </c>
      <c r="E23" s="13">
        <f t="shared" si="8"/>
        <v>0</v>
      </c>
      <c r="F23" s="13">
        <f t="shared" si="8"/>
        <v>0</v>
      </c>
      <c r="G23" s="13">
        <f t="shared" si="8"/>
        <v>0</v>
      </c>
      <c r="H23" s="13">
        <f t="shared" si="8"/>
        <v>0</v>
      </c>
      <c r="I23" s="13">
        <f t="shared" si="8"/>
        <v>0</v>
      </c>
      <c r="J23" s="13">
        <f t="shared" si="8"/>
        <v>0</v>
      </c>
      <c r="K23" s="13">
        <f t="shared" si="8"/>
        <v>224</v>
      </c>
      <c r="L23" s="13">
        <f t="shared" si="8"/>
        <v>0</v>
      </c>
      <c r="M23" s="13">
        <f t="shared" si="8"/>
        <v>0</v>
      </c>
      <c r="N23" s="13">
        <f t="shared" si="8"/>
        <v>0</v>
      </c>
      <c r="O23" s="13">
        <f t="shared" si="8"/>
        <v>0</v>
      </c>
      <c r="P23" s="13">
        <f t="shared" si="8"/>
        <v>0</v>
      </c>
      <c r="Q23" s="13">
        <f t="shared" si="8"/>
        <v>224</v>
      </c>
      <c r="R23" s="13">
        <f t="shared" si="8"/>
        <v>0</v>
      </c>
      <c r="S23" s="13">
        <f t="shared" si="8"/>
        <v>0</v>
      </c>
      <c r="T23" s="13">
        <f t="shared" si="8"/>
        <v>290</v>
      </c>
    </row>
    <row r="24" spans="2:22" x14ac:dyDescent="0.2">
      <c r="B24" s="1">
        <v>2019</v>
      </c>
      <c r="C24" s="13">
        <f>SUM(C65:C68)</f>
        <v>0</v>
      </c>
      <c r="D24" s="13">
        <f t="shared" ref="D24:T24" si="9">SUM(D65:D68)</f>
        <v>0</v>
      </c>
      <c r="E24" s="13">
        <f t="shared" si="9"/>
        <v>0</v>
      </c>
      <c r="F24" s="13">
        <f t="shared" si="9"/>
        <v>0</v>
      </c>
      <c r="G24" s="13">
        <f t="shared" si="9"/>
        <v>0</v>
      </c>
      <c r="H24" s="13">
        <f t="shared" si="9"/>
        <v>0</v>
      </c>
      <c r="I24" s="13">
        <f t="shared" si="9"/>
        <v>0</v>
      </c>
      <c r="J24" s="13">
        <f t="shared" si="9"/>
        <v>0</v>
      </c>
      <c r="K24" s="13">
        <f t="shared" si="9"/>
        <v>6</v>
      </c>
      <c r="L24" s="13">
        <f t="shared" si="9"/>
        <v>0</v>
      </c>
      <c r="M24" s="13">
        <f t="shared" si="9"/>
        <v>0</v>
      </c>
      <c r="N24" s="13">
        <f t="shared" si="9"/>
        <v>0</v>
      </c>
      <c r="O24" s="13">
        <f t="shared" si="9"/>
        <v>0</v>
      </c>
      <c r="P24" s="13">
        <f t="shared" si="9"/>
        <v>0</v>
      </c>
      <c r="Q24" s="13">
        <f t="shared" si="9"/>
        <v>6</v>
      </c>
      <c r="R24" s="13">
        <f t="shared" si="9"/>
        <v>0</v>
      </c>
      <c r="S24" s="13">
        <f t="shared" si="9"/>
        <v>0</v>
      </c>
      <c r="T24" s="13">
        <f t="shared" si="9"/>
        <v>6</v>
      </c>
    </row>
    <row r="25" spans="2:22" x14ac:dyDescent="0.2">
      <c r="B25" s="1">
        <v>2020</v>
      </c>
      <c r="C25" s="13">
        <f>SUM(C69:C72)</f>
        <v>0</v>
      </c>
      <c r="D25" s="13">
        <f t="shared" ref="D25:T25" si="10">SUM(D69:D72)</f>
        <v>0</v>
      </c>
      <c r="E25" s="13">
        <f t="shared" si="10"/>
        <v>0</v>
      </c>
      <c r="F25" s="13">
        <f t="shared" si="10"/>
        <v>0</v>
      </c>
      <c r="G25" s="13">
        <f t="shared" si="10"/>
        <v>0</v>
      </c>
      <c r="H25" s="13">
        <f t="shared" si="10"/>
        <v>0</v>
      </c>
      <c r="I25" s="13">
        <f t="shared" si="10"/>
        <v>0</v>
      </c>
      <c r="J25" s="13">
        <f t="shared" si="10"/>
        <v>0</v>
      </c>
      <c r="K25" s="13">
        <f t="shared" si="10"/>
        <v>0</v>
      </c>
      <c r="L25" s="13">
        <f t="shared" si="10"/>
        <v>0</v>
      </c>
      <c r="M25" s="13">
        <f t="shared" si="10"/>
        <v>0</v>
      </c>
      <c r="N25" s="13">
        <f t="shared" si="10"/>
        <v>0</v>
      </c>
      <c r="O25" s="13">
        <f t="shared" si="10"/>
        <v>0</v>
      </c>
      <c r="P25" s="13">
        <f t="shared" si="10"/>
        <v>0</v>
      </c>
      <c r="Q25" s="13">
        <f t="shared" si="10"/>
        <v>0</v>
      </c>
      <c r="R25" s="13">
        <f t="shared" si="10"/>
        <v>0</v>
      </c>
      <c r="S25" s="13">
        <f t="shared" si="10"/>
        <v>0</v>
      </c>
      <c r="T25" s="13">
        <f t="shared" si="10"/>
        <v>2</v>
      </c>
    </row>
    <row r="26" spans="2:22" x14ac:dyDescent="0.2">
      <c r="B26" s="1">
        <v>2021</v>
      </c>
      <c r="C26" s="13">
        <f>SUM(C73:C76)</f>
        <v>0</v>
      </c>
      <c r="D26" s="13">
        <f t="shared" ref="D26:T26" si="11">SUM(D73:D76)</f>
        <v>0</v>
      </c>
      <c r="E26" s="13">
        <f t="shared" si="11"/>
        <v>0</v>
      </c>
      <c r="F26" s="13">
        <f t="shared" si="11"/>
        <v>0</v>
      </c>
      <c r="G26" s="13">
        <f t="shared" si="11"/>
        <v>0</v>
      </c>
      <c r="H26" s="13">
        <f t="shared" si="11"/>
        <v>0</v>
      </c>
      <c r="I26" s="13">
        <f t="shared" si="11"/>
        <v>0</v>
      </c>
      <c r="J26" s="13">
        <f t="shared" si="11"/>
        <v>0</v>
      </c>
      <c r="K26" s="13">
        <f t="shared" si="11"/>
        <v>0</v>
      </c>
      <c r="L26" s="13">
        <f t="shared" si="11"/>
        <v>0</v>
      </c>
      <c r="M26" s="13">
        <f t="shared" si="11"/>
        <v>0</v>
      </c>
      <c r="N26" s="13">
        <f t="shared" si="11"/>
        <v>0</v>
      </c>
      <c r="O26" s="13">
        <f t="shared" si="11"/>
        <v>0</v>
      </c>
      <c r="P26" s="13">
        <f t="shared" si="11"/>
        <v>0</v>
      </c>
      <c r="Q26" s="13">
        <f t="shared" si="11"/>
        <v>0</v>
      </c>
      <c r="R26" s="13">
        <f t="shared" si="11"/>
        <v>0</v>
      </c>
      <c r="S26" s="13">
        <f t="shared" si="11"/>
        <v>0</v>
      </c>
      <c r="T26" s="13">
        <f t="shared" si="11"/>
        <v>0</v>
      </c>
    </row>
    <row r="27" spans="2:22" x14ac:dyDescent="0.2">
      <c r="B27" s="1">
        <v>2022</v>
      </c>
      <c r="C27" s="13">
        <f>SUM(C77:C80)</f>
        <v>0</v>
      </c>
      <c r="D27" s="13">
        <f t="shared" ref="D27:T27" si="12">SUM(D77:D80)</f>
        <v>0</v>
      </c>
      <c r="E27" s="13">
        <f t="shared" si="12"/>
        <v>0</v>
      </c>
      <c r="F27" s="13">
        <f t="shared" si="12"/>
        <v>0</v>
      </c>
      <c r="G27" s="13">
        <f t="shared" si="12"/>
        <v>0</v>
      </c>
      <c r="H27" s="13">
        <f t="shared" si="12"/>
        <v>0</v>
      </c>
      <c r="I27" s="13">
        <f t="shared" si="12"/>
        <v>0</v>
      </c>
      <c r="J27" s="13">
        <f t="shared" si="12"/>
        <v>0</v>
      </c>
      <c r="K27" s="13">
        <f t="shared" si="12"/>
        <v>0</v>
      </c>
      <c r="L27" s="13">
        <f t="shared" si="12"/>
        <v>0</v>
      </c>
      <c r="M27" s="13">
        <f t="shared" si="12"/>
        <v>0</v>
      </c>
      <c r="N27" s="13">
        <f t="shared" si="12"/>
        <v>0</v>
      </c>
      <c r="O27" s="13">
        <f t="shared" si="12"/>
        <v>0</v>
      </c>
      <c r="P27" s="13">
        <f t="shared" si="12"/>
        <v>0</v>
      </c>
      <c r="Q27" s="13">
        <f t="shared" si="12"/>
        <v>0</v>
      </c>
      <c r="R27" s="13">
        <f t="shared" si="12"/>
        <v>0</v>
      </c>
      <c r="S27" s="13">
        <f t="shared" si="12"/>
        <v>112</v>
      </c>
      <c r="T27" s="13">
        <f t="shared" si="12"/>
        <v>185</v>
      </c>
    </row>
    <row r="28" spans="2:22" x14ac:dyDescent="0.2">
      <c r="B28" s="2" t="s">
        <v>24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2:22" x14ac:dyDescent="0.2">
      <c r="B29" s="1" t="s">
        <v>25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181</v>
      </c>
      <c r="L29" s="13">
        <v>0</v>
      </c>
      <c r="M29" s="13">
        <v>0</v>
      </c>
      <c r="N29" s="13">
        <v>72</v>
      </c>
      <c r="O29" s="13">
        <v>0</v>
      </c>
      <c r="P29" s="13">
        <v>85</v>
      </c>
      <c r="Q29" s="13">
        <f>SUM(C29:P29)</f>
        <v>338</v>
      </c>
      <c r="R29" s="13">
        <v>0</v>
      </c>
      <c r="S29" s="13">
        <v>0</v>
      </c>
      <c r="T29" s="13">
        <v>338</v>
      </c>
      <c r="U29" s="3"/>
      <c r="V29" s="3"/>
    </row>
    <row r="30" spans="2:22" x14ac:dyDescent="0.2">
      <c r="B30" s="1" t="s">
        <v>26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20</v>
      </c>
      <c r="M30" s="13">
        <v>0</v>
      </c>
      <c r="N30" s="13">
        <v>0</v>
      </c>
      <c r="O30" s="13">
        <v>0</v>
      </c>
      <c r="P30" s="13">
        <v>0</v>
      </c>
      <c r="Q30" s="13">
        <f t="shared" ref="Q30:Q62" si="13">SUM(C30:P30)</f>
        <v>20</v>
      </c>
      <c r="R30" s="13">
        <v>0</v>
      </c>
      <c r="S30" s="13">
        <v>0</v>
      </c>
      <c r="T30" s="13">
        <v>20</v>
      </c>
    </row>
    <row r="31" spans="2:22" x14ac:dyDescent="0.2">
      <c r="B31" s="1" t="s">
        <v>27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3">
        <f t="shared" si="13"/>
        <v>0</v>
      </c>
      <c r="R31" s="13">
        <v>0</v>
      </c>
      <c r="S31" s="13">
        <v>0</v>
      </c>
      <c r="T31" s="11">
        <v>14</v>
      </c>
    </row>
    <row r="32" spans="2:22" x14ac:dyDescent="0.2">
      <c r="B32" s="1" t="s">
        <v>28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21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3">
        <f t="shared" si="13"/>
        <v>21</v>
      </c>
      <c r="R32" s="13">
        <v>0</v>
      </c>
      <c r="S32" s="13">
        <v>0</v>
      </c>
      <c r="T32" s="11">
        <v>164</v>
      </c>
    </row>
    <row r="33" spans="2:20" x14ac:dyDescent="0.2">
      <c r="B33" s="1" t="s">
        <v>29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3">
        <f t="shared" si="13"/>
        <v>0</v>
      </c>
      <c r="R33" s="13">
        <v>0</v>
      </c>
      <c r="S33" s="13">
        <v>0</v>
      </c>
      <c r="T33" s="13">
        <v>0</v>
      </c>
    </row>
    <row r="34" spans="2:20" x14ac:dyDescent="0.2">
      <c r="B34" s="1" t="s">
        <v>30</v>
      </c>
      <c r="C34" s="11">
        <v>24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253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f t="shared" si="13"/>
        <v>277</v>
      </c>
      <c r="R34" s="13">
        <v>0</v>
      </c>
      <c r="S34" s="13">
        <v>0</v>
      </c>
      <c r="T34" s="13">
        <v>277</v>
      </c>
    </row>
    <row r="35" spans="2:20" x14ac:dyDescent="0.2">
      <c r="B35" s="1" t="s">
        <v>31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f t="shared" si="13"/>
        <v>0</v>
      </c>
      <c r="R35" s="13">
        <v>0</v>
      </c>
      <c r="S35" s="13">
        <v>0</v>
      </c>
      <c r="T35" s="13">
        <v>0</v>
      </c>
    </row>
    <row r="36" spans="2:20" x14ac:dyDescent="0.2">
      <c r="B36" s="1" t="s">
        <v>32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84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f t="shared" si="13"/>
        <v>84</v>
      </c>
      <c r="R36" s="13">
        <v>0</v>
      </c>
      <c r="S36" s="13">
        <v>0</v>
      </c>
      <c r="T36" s="13">
        <v>88</v>
      </c>
    </row>
    <row r="37" spans="2:20" x14ac:dyDescent="0.2">
      <c r="B37" s="1" t="s">
        <v>33</v>
      </c>
      <c r="C37" s="11">
        <v>0</v>
      </c>
      <c r="D37" s="11">
        <v>0</v>
      </c>
      <c r="E37" s="11">
        <v>0</v>
      </c>
      <c r="F37" s="11">
        <v>22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f t="shared" si="13"/>
        <v>22</v>
      </c>
      <c r="R37" s="13">
        <v>0</v>
      </c>
      <c r="S37" s="13">
        <v>0</v>
      </c>
      <c r="T37" s="13">
        <v>22</v>
      </c>
    </row>
    <row r="38" spans="2:20" x14ac:dyDescent="0.2">
      <c r="B38" s="1" t="s">
        <v>34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146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f t="shared" si="13"/>
        <v>146</v>
      </c>
      <c r="R38" s="13">
        <v>0</v>
      </c>
      <c r="S38" s="13">
        <v>0</v>
      </c>
      <c r="T38" s="13">
        <v>146</v>
      </c>
    </row>
    <row r="39" spans="2:20" x14ac:dyDescent="0.2">
      <c r="B39" s="1" t="s">
        <v>35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79</v>
      </c>
      <c r="L39" s="13">
        <v>135</v>
      </c>
      <c r="M39" s="13">
        <v>0</v>
      </c>
      <c r="N39" s="13">
        <v>0</v>
      </c>
      <c r="O39" s="13">
        <v>0</v>
      </c>
      <c r="P39" s="13">
        <v>0</v>
      </c>
      <c r="Q39" s="13">
        <f t="shared" si="13"/>
        <v>214</v>
      </c>
      <c r="R39" s="13">
        <v>0</v>
      </c>
      <c r="S39" s="13">
        <v>0</v>
      </c>
      <c r="T39" s="13">
        <v>214</v>
      </c>
    </row>
    <row r="40" spans="2:20" x14ac:dyDescent="0.2">
      <c r="B40" s="1" t="s">
        <v>36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5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f t="shared" si="13"/>
        <v>5</v>
      </c>
      <c r="R40" s="13">
        <v>0</v>
      </c>
      <c r="S40" s="13">
        <v>0</v>
      </c>
      <c r="T40" s="13">
        <v>5</v>
      </c>
    </row>
    <row r="41" spans="2:20" x14ac:dyDescent="0.2">
      <c r="B41" s="1" t="s">
        <v>37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f t="shared" si="13"/>
        <v>0</v>
      </c>
      <c r="R41" s="13">
        <v>0</v>
      </c>
      <c r="S41" s="13">
        <v>0</v>
      </c>
      <c r="T41" s="13">
        <v>0</v>
      </c>
    </row>
    <row r="42" spans="2:20" x14ac:dyDescent="0.2">
      <c r="B42" s="1" t="s">
        <v>38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113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f t="shared" si="13"/>
        <v>113</v>
      </c>
      <c r="R42" s="13">
        <v>0</v>
      </c>
      <c r="S42" s="13">
        <v>0</v>
      </c>
      <c r="T42" s="13">
        <v>113</v>
      </c>
    </row>
    <row r="43" spans="2:20" x14ac:dyDescent="0.2">
      <c r="B43" s="1" t="s">
        <v>39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33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f t="shared" si="13"/>
        <v>33</v>
      </c>
      <c r="R43" s="13">
        <v>0</v>
      </c>
      <c r="S43" s="13">
        <v>0</v>
      </c>
      <c r="T43" s="13">
        <v>33</v>
      </c>
    </row>
    <row r="44" spans="2:20" x14ac:dyDescent="0.2">
      <c r="B44" s="1" t="s">
        <v>40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f t="shared" si="13"/>
        <v>0</v>
      </c>
      <c r="R44" s="13">
        <v>0</v>
      </c>
      <c r="S44" s="13">
        <v>0</v>
      </c>
      <c r="T44" s="13">
        <v>0</v>
      </c>
    </row>
    <row r="45" spans="2:20" x14ac:dyDescent="0.2">
      <c r="B45" s="1" t="s">
        <v>41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12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f t="shared" si="13"/>
        <v>12</v>
      </c>
      <c r="R45" s="13">
        <v>0</v>
      </c>
      <c r="S45" s="13">
        <v>0</v>
      </c>
      <c r="T45" s="13">
        <v>12</v>
      </c>
    </row>
    <row r="46" spans="2:20" x14ac:dyDescent="0.2">
      <c r="B46" s="1" t="s">
        <v>42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3">
        <f t="shared" si="13"/>
        <v>0</v>
      </c>
      <c r="R46" s="13">
        <v>0</v>
      </c>
      <c r="S46" s="13">
        <v>0</v>
      </c>
      <c r="T46" s="11">
        <v>0</v>
      </c>
    </row>
    <row r="47" spans="2:20" x14ac:dyDescent="0.2">
      <c r="B47" s="1" t="s">
        <v>43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3">
        <f t="shared" si="13"/>
        <v>0</v>
      </c>
      <c r="R47" s="13">
        <v>0</v>
      </c>
      <c r="S47" s="13">
        <v>0</v>
      </c>
      <c r="T47" s="13">
        <v>0</v>
      </c>
    </row>
    <row r="48" spans="2:20" x14ac:dyDescent="0.2">
      <c r="B48" s="1" t="s">
        <v>44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 s="13">
        <f t="shared" si="13"/>
        <v>0</v>
      </c>
      <c r="R48">
        <v>0</v>
      </c>
      <c r="S48">
        <v>0</v>
      </c>
      <c r="T48">
        <v>0</v>
      </c>
    </row>
    <row r="49" spans="2:20" x14ac:dyDescent="0.2">
      <c r="B49" s="1" t="s">
        <v>45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 s="13">
        <f t="shared" si="13"/>
        <v>0</v>
      </c>
      <c r="R49">
        <v>0</v>
      </c>
      <c r="S49">
        <v>0</v>
      </c>
      <c r="T49">
        <v>0</v>
      </c>
    </row>
    <row r="50" spans="2:20" x14ac:dyDescent="0.2">
      <c r="B50" s="1" t="s">
        <v>46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16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3">
        <f t="shared" si="13"/>
        <v>16</v>
      </c>
      <c r="R50" s="11">
        <v>0</v>
      </c>
      <c r="S50" s="11">
        <v>0</v>
      </c>
      <c r="T50" s="11">
        <v>16</v>
      </c>
    </row>
    <row r="51" spans="2:20" x14ac:dyDescent="0.2">
      <c r="B51" s="1" t="s">
        <v>47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303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3">
        <f t="shared" si="13"/>
        <v>303</v>
      </c>
      <c r="R51" s="11">
        <v>0</v>
      </c>
      <c r="S51" s="11">
        <v>0</v>
      </c>
      <c r="T51" s="11">
        <v>303</v>
      </c>
    </row>
    <row r="52" spans="2:20" x14ac:dyDescent="0.2">
      <c r="B52" s="1" t="s">
        <v>48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3">
        <f t="shared" si="13"/>
        <v>0</v>
      </c>
      <c r="R52" s="11">
        <v>0</v>
      </c>
      <c r="S52" s="11">
        <v>0</v>
      </c>
      <c r="T52" s="11">
        <v>0</v>
      </c>
    </row>
    <row r="53" spans="2:20" x14ac:dyDescent="0.2">
      <c r="B53" s="1" t="s">
        <v>49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3">
        <f t="shared" si="13"/>
        <v>0</v>
      </c>
      <c r="R53" s="11">
        <v>0</v>
      </c>
      <c r="S53" s="11">
        <v>0</v>
      </c>
      <c r="T53" s="11">
        <v>0</v>
      </c>
    </row>
    <row r="54" spans="2:20" x14ac:dyDescent="0.2">
      <c r="B54" s="1" t="s">
        <v>50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7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3">
        <f t="shared" si="13"/>
        <v>7</v>
      </c>
      <c r="R54" s="11">
        <v>0</v>
      </c>
      <c r="S54" s="11">
        <v>0</v>
      </c>
      <c r="T54" s="11">
        <v>7</v>
      </c>
    </row>
    <row r="55" spans="2:20" x14ac:dyDescent="0.2">
      <c r="B55" s="1" t="s">
        <v>51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19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3">
        <f t="shared" si="13"/>
        <v>19</v>
      </c>
      <c r="R55" s="11">
        <v>0</v>
      </c>
      <c r="S55" s="11">
        <v>0</v>
      </c>
      <c r="T55" s="11">
        <v>19</v>
      </c>
    </row>
    <row r="56" spans="2:20" x14ac:dyDescent="0.2">
      <c r="B56" s="1" t="s">
        <v>52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3">
        <f t="shared" si="13"/>
        <v>0</v>
      </c>
      <c r="R56" s="11">
        <v>0</v>
      </c>
      <c r="S56" s="11">
        <v>0</v>
      </c>
      <c r="T56" s="11">
        <v>0</v>
      </c>
    </row>
    <row r="57" spans="2:20" x14ac:dyDescent="0.2">
      <c r="B57" s="1" t="s">
        <v>53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8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3">
        <f t="shared" si="13"/>
        <v>8</v>
      </c>
      <c r="R57" s="11">
        <v>0</v>
      </c>
      <c r="S57" s="11">
        <v>0</v>
      </c>
      <c r="T57" s="11">
        <v>8</v>
      </c>
    </row>
    <row r="58" spans="2:20" x14ac:dyDescent="0.2">
      <c r="B58" s="1" t="s">
        <v>54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3">
        <f t="shared" si="13"/>
        <v>0</v>
      </c>
      <c r="R58" s="11">
        <v>0</v>
      </c>
      <c r="S58" s="11">
        <v>0</v>
      </c>
      <c r="T58" s="11">
        <v>0</v>
      </c>
    </row>
    <row r="59" spans="2:20" x14ac:dyDescent="0.2">
      <c r="B59" s="1" t="s">
        <v>55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110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3">
        <f t="shared" si="13"/>
        <v>110</v>
      </c>
      <c r="R59" s="11">
        <v>0</v>
      </c>
      <c r="S59" s="11">
        <v>0</v>
      </c>
      <c r="T59" s="11">
        <v>110</v>
      </c>
    </row>
    <row r="60" spans="2:20" x14ac:dyDescent="0.2">
      <c r="B60" s="1" t="s">
        <v>56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3">
        <f t="shared" si="13"/>
        <v>0</v>
      </c>
      <c r="R60" s="11">
        <v>0</v>
      </c>
      <c r="S60" s="11">
        <v>0</v>
      </c>
      <c r="T60" s="11">
        <v>0</v>
      </c>
    </row>
    <row r="61" spans="2:20" x14ac:dyDescent="0.2">
      <c r="B61" s="1" t="s">
        <v>57</v>
      </c>
      <c r="C61" s="11">
        <v>0</v>
      </c>
      <c r="D61" s="11">
        <v>0</v>
      </c>
      <c r="E61" s="1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s="13">
        <f t="shared" si="13"/>
        <v>0</v>
      </c>
      <c r="R61">
        <v>0</v>
      </c>
      <c r="S61">
        <v>0</v>
      </c>
      <c r="T61">
        <v>0</v>
      </c>
    </row>
    <row r="62" spans="2:20" x14ac:dyDescent="0.2">
      <c r="B62" s="1" t="s">
        <v>58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224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3">
        <f t="shared" si="13"/>
        <v>224</v>
      </c>
      <c r="R62" s="18">
        <v>0</v>
      </c>
      <c r="S62" s="18">
        <v>0</v>
      </c>
      <c r="T62" s="11">
        <v>290</v>
      </c>
    </row>
    <row r="63" spans="2:20" x14ac:dyDescent="0.2">
      <c r="B63" s="1" t="s">
        <v>59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>
        <v>0</v>
      </c>
      <c r="M63">
        <v>0</v>
      </c>
      <c r="N63">
        <v>0</v>
      </c>
      <c r="O63">
        <v>0</v>
      </c>
      <c r="P63" s="11">
        <v>0</v>
      </c>
      <c r="Q63" s="13">
        <f>SUM(C63:P63)</f>
        <v>0</v>
      </c>
      <c r="R63" s="18">
        <v>0</v>
      </c>
      <c r="S63" s="18">
        <v>0</v>
      </c>
      <c r="T63" s="11">
        <v>0</v>
      </c>
    </row>
    <row r="64" spans="2:20" x14ac:dyDescent="0.2">
      <c r="B64" s="1" t="s">
        <v>60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f t="shared" ref="Q64:Q65" si="14">SUM(C64:P64)</f>
        <v>0</v>
      </c>
      <c r="R64" s="11">
        <v>0</v>
      </c>
      <c r="S64" s="11">
        <v>0</v>
      </c>
      <c r="T64" s="11">
        <v>0</v>
      </c>
    </row>
    <row r="65" spans="2:20" x14ac:dyDescent="0.2">
      <c r="B65" s="1" t="s">
        <v>61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6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f t="shared" si="14"/>
        <v>6</v>
      </c>
      <c r="R65" s="11">
        <v>0</v>
      </c>
      <c r="S65" s="11">
        <v>0</v>
      </c>
      <c r="T65" s="11">
        <v>6</v>
      </c>
    </row>
    <row r="66" spans="2:20" x14ac:dyDescent="0.2">
      <c r="B66" s="1" t="s">
        <v>62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</row>
    <row r="67" spans="2:20" x14ac:dyDescent="0.2">
      <c r="B67" s="1" t="s">
        <v>63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</row>
    <row r="68" spans="2:20" x14ac:dyDescent="0.2">
      <c r="B68" s="1" t="s">
        <v>64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</row>
    <row r="69" spans="2:20" x14ac:dyDescent="0.2">
      <c r="B69" s="1" t="s">
        <v>85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2</v>
      </c>
    </row>
    <row r="70" spans="2:20" x14ac:dyDescent="0.2">
      <c r="B70" s="1" t="s">
        <v>86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</row>
    <row r="71" spans="2:20" x14ac:dyDescent="0.2">
      <c r="B71" s="1" t="s">
        <v>87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</row>
    <row r="72" spans="2:20" x14ac:dyDescent="0.2">
      <c r="B72" s="1" t="s">
        <v>88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2:20" x14ac:dyDescent="0.2">
      <c r="B73" s="1" t="s">
        <v>89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2:20" x14ac:dyDescent="0.2">
      <c r="B74" s="1" t="s">
        <v>90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2:20" x14ac:dyDescent="0.2">
      <c r="B75" s="1" t="s">
        <v>91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</row>
    <row r="76" spans="2:20" x14ac:dyDescent="0.2">
      <c r="B76" s="1" t="s">
        <v>92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</row>
    <row r="77" spans="2:20" x14ac:dyDescent="0.2">
      <c r="B77" s="1" t="s">
        <v>93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8">
        <v>112</v>
      </c>
      <c r="T77" s="11">
        <v>112</v>
      </c>
    </row>
    <row r="78" spans="2:20" x14ac:dyDescent="0.2">
      <c r="B78" s="1" t="s">
        <v>94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8">
        <v>0</v>
      </c>
      <c r="T78" s="11">
        <v>73</v>
      </c>
    </row>
    <row r="79" spans="2:20" x14ac:dyDescent="0.2">
      <c r="B79" s="1" t="s">
        <v>95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8">
        <v>0</v>
      </c>
      <c r="T79" s="11">
        <v>0</v>
      </c>
    </row>
    <row r="80" spans="2:20" x14ac:dyDescent="0.2">
      <c r="B80" s="1" t="s">
        <v>96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8">
        <v>0</v>
      </c>
      <c r="T80" s="11">
        <v>0</v>
      </c>
    </row>
    <row r="81" spans="2:20" x14ac:dyDescent="0.2">
      <c r="B81" s="1" t="s">
        <v>97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68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3">
        <f t="shared" ref="Q81" si="15">SUM(C81:P81)</f>
        <v>68</v>
      </c>
      <c r="R81" s="11">
        <v>0</v>
      </c>
      <c r="S81" s="18">
        <v>0</v>
      </c>
      <c r="T81" s="11">
        <v>68</v>
      </c>
    </row>
    <row r="82" spans="2:20" x14ac:dyDescent="0.2">
      <c r="B82" s="1" t="s">
        <v>98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</row>
    <row r="83" spans="2:20" x14ac:dyDescent="0.2">
      <c r="B83" s="1" t="s">
        <v>99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T82" sqref="T82"/>
    </sheetView>
  </sheetViews>
  <sheetFormatPr baseColWidth="10" defaultColWidth="11.42578125" defaultRowHeight="12.75" x14ac:dyDescent="0.2"/>
  <cols>
    <col min="1" max="1" width="30.42578125" customWidth="1"/>
    <col min="257" max="257" width="30.42578125" customWidth="1"/>
    <col min="513" max="513" width="30.42578125" customWidth="1"/>
    <col min="769" max="769" width="30.42578125" customWidth="1"/>
    <col min="1025" max="1025" width="30.42578125" customWidth="1"/>
    <col min="1281" max="1281" width="30.42578125" customWidth="1"/>
    <col min="1537" max="1537" width="30.42578125" customWidth="1"/>
    <col min="1793" max="1793" width="30.42578125" customWidth="1"/>
    <col min="2049" max="2049" width="30.42578125" customWidth="1"/>
    <col min="2305" max="2305" width="30.42578125" customWidth="1"/>
    <col min="2561" max="2561" width="30.42578125" customWidth="1"/>
    <col min="2817" max="2817" width="30.42578125" customWidth="1"/>
    <col min="3073" max="3073" width="30.42578125" customWidth="1"/>
    <col min="3329" max="3329" width="30.42578125" customWidth="1"/>
    <col min="3585" max="3585" width="30.42578125" customWidth="1"/>
    <col min="3841" max="3841" width="30.42578125" customWidth="1"/>
    <col min="4097" max="4097" width="30.42578125" customWidth="1"/>
    <col min="4353" max="4353" width="30.42578125" customWidth="1"/>
    <col min="4609" max="4609" width="30.42578125" customWidth="1"/>
    <col min="4865" max="4865" width="30.42578125" customWidth="1"/>
    <col min="5121" max="5121" width="30.42578125" customWidth="1"/>
    <col min="5377" max="5377" width="30.42578125" customWidth="1"/>
    <col min="5633" max="5633" width="30.42578125" customWidth="1"/>
    <col min="5889" max="5889" width="30.42578125" customWidth="1"/>
    <col min="6145" max="6145" width="30.42578125" customWidth="1"/>
    <col min="6401" max="6401" width="30.42578125" customWidth="1"/>
    <col min="6657" max="6657" width="30.42578125" customWidth="1"/>
    <col min="6913" max="6913" width="30.42578125" customWidth="1"/>
    <col min="7169" max="7169" width="30.42578125" customWidth="1"/>
    <col min="7425" max="7425" width="30.42578125" customWidth="1"/>
    <col min="7681" max="7681" width="30.42578125" customWidth="1"/>
    <col min="7937" max="7937" width="30.42578125" customWidth="1"/>
    <col min="8193" max="8193" width="30.42578125" customWidth="1"/>
    <col min="8449" max="8449" width="30.42578125" customWidth="1"/>
    <col min="8705" max="8705" width="30.42578125" customWidth="1"/>
    <col min="8961" max="8961" width="30.42578125" customWidth="1"/>
    <col min="9217" max="9217" width="30.42578125" customWidth="1"/>
    <col min="9473" max="9473" width="30.42578125" customWidth="1"/>
    <col min="9729" max="9729" width="30.42578125" customWidth="1"/>
    <col min="9985" max="9985" width="30.42578125" customWidth="1"/>
    <col min="10241" max="10241" width="30.42578125" customWidth="1"/>
    <col min="10497" max="10497" width="30.42578125" customWidth="1"/>
    <col min="10753" max="10753" width="30.42578125" customWidth="1"/>
    <col min="11009" max="11009" width="30.42578125" customWidth="1"/>
    <col min="11265" max="11265" width="30.42578125" customWidth="1"/>
    <col min="11521" max="11521" width="30.42578125" customWidth="1"/>
    <col min="11777" max="11777" width="30.42578125" customWidth="1"/>
    <col min="12033" max="12033" width="30.42578125" customWidth="1"/>
    <col min="12289" max="12289" width="30.42578125" customWidth="1"/>
    <col min="12545" max="12545" width="30.42578125" customWidth="1"/>
    <col min="12801" max="12801" width="30.42578125" customWidth="1"/>
    <col min="13057" max="13057" width="30.42578125" customWidth="1"/>
    <col min="13313" max="13313" width="30.42578125" customWidth="1"/>
    <col min="13569" max="13569" width="30.42578125" customWidth="1"/>
    <col min="13825" max="13825" width="30.42578125" customWidth="1"/>
    <col min="14081" max="14081" width="30.42578125" customWidth="1"/>
    <col min="14337" max="14337" width="30.42578125" customWidth="1"/>
    <col min="14593" max="14593" width="30.42578125" customWidth="1"/>
    <col min="14849" max="14849" width="30.42578125" customWidth="1"/>
    <col min="15105" max="15105" width="30.42578125" customWidth="1"/>
    <col min="15361" max="15361" width="30.42578125" customWidth="1"/>
    <col min="15617" max="15617" width="30.42578125" customWidth="1"/>
    <col min="15873" max="15873" width="30.42578125" customWidth="1"/>
    <col min="16129" max="16129" width="30.42578125" customWidth="1"/>
  </cols>
  <sheetData>
    <row r="1" spans="1:26" ht="20.25" customHeight="1" x14ac:dyDescent="0.2">
      <c r="A1" s="8" t="s">
        <v>67</v>
      </c>
    </row>
    <row r="2" spans="1:26" x14ac:dyDescent="0.2">
      <c r="A2" s="8" t="s">
        <v>2</v>
      </c>
    </row>
    <row r="3" spans="1:26" ht="25.5" x14ac:dyDescent="0.2">
      <c r="A3" s="9" t="s">
        <v>3</v>
      </c>
    </row>
    <row r="5" spans="1:26" ht="13.5" customHeight="1" x14ac:dyDescent="0.2"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s="1" t="s">
        <v>12</v>
      </c>
      <c r="L5" s="3" t="s">
        <v>13</v>
      </c>
      <c r="M5" t="s">
        <v>14</v>
      </c>
      <c r="N5" t="s">
        <v>15</v>
      </c>
      <c r="O5" t="s">
        <v>16</v>
      </c>
      <c r="P5" t="s">
        <v>17</v>
      </c>
      <c r="Q5" s="1" t="s">
        <v>18</v>
      </c>
      <c r="R5" s="3" t="s">
        <v>19</v>
      </c>
      <c r="S5" s="3" t="s">
        <v>20</v>
      </c>
      <c r="T5" s="1" t="s">
        <v>21</v>
      </c>
      <c r="U5" s="1" t="s">
        <v>22</v>
      </c>
      <c r="V5" s="1" t="s">
        <v>23</v>
      </c>
    </row>
    <row r="6" spans="1:26" x14ac:dyDescent="0.2">
      <c r="B6" s="1">
        <v>2004</v>
      </c>
      <c r="C6" s="11">
        <f>'V.T. Libres Unifamiliar'!C6+'V.T. Libres Plurifamiliares'!C6</f>
        <v>582</v>
      </c>
      <c r="D6" s="11">
        <f>'V.T. Libres Unifamiliar'!D6+'V.T. Libres Plurifamiliares'!D6</f>
        <v>249</v>
      </c>
      <c r="E6" s="11">
        <f>'V.T. Libres Unifamiliar'!E6+'V.T. Libres Plurifamiliares'!E6</f>
        <v>21</v>
      </c>
      <c r="F6" s="11">
        <f>'V.T. Libres Unifamiliar'!F6+'V.T. Libres Plurifamiliares'!F6</f>
        <v>1487</v>
      </c>
      <c r="G6" s="11">
        <f>'V.T. Libres Unifamiliar'!G6+'V.T. Libres Plurifamiliares'!G6</f>
        <v>382</v>
      </c>
      <c r="H6" s="11">
        <f>'V.T. Libres Unifamiliar'!H6+'V.T. Libres Plurifamiliares'!H6</f>
        <v>24</v>
      </c>
      <c r="I6" s="11">
        <f>'V.T. Libres Unifamiliar'!I6+'V.T. Libres Plurifamiliares'!I6</f>
        <v>8</v>
      </c>
      <c r="J6" s="11">
        <f>'V.T. Libres Unifamiliar'!J6+'V.T. Libres Plurifamiliares'!J6</f>
        <v>1079</v>
      </c>
      <c r="K6" s="11">
        <f>'V.T. Libres Unifamiliar'!K6+'V.T. Libres Plurifamiliares'!K6</f>
        <v>5110</v>
      </c>
      <c r="L6" s="11">
        <f>'V.T. Libres Unifamiliar'!L6+'V.T. Libres Plurifamiliares'!L6</f>
        <v>3284</v>
      </c>
      <c r="M6" s="11">
        <f>'V.T. Libres Unifamiliar'!M6+'V.T. Libres Plurifamiliares'!M6</f>
        <v>65</v>
      </c>
      <c r="N6" s="11">
        <f>'V.T. Libres Unifamiliar'!N6+'V.T. Libres Plurifamiliares'!N6</f>
        <v>975</v>
      </c>
      <c r="O6" s="11">
        <f>'V.T. Libres Unifamiliar'!O6+'V.T. Libres Plurifamiliares'!O6</f>
        <v>0</v>
      </c>
      <c r="P6" s="11">
        <f>'V.T. Libres Unifamiliar'!P6+'V.T. Libres Plurifamiliares'!P6</f>
        <v>865</v>
      </c>
      <c r="Q6" s="11">
        <f>'V.T. Libres Unifamiliar'!Q6+'V.T. Libres Plurifamiliares'!Q6</f>
        <v>14131</v>
      </c>
      <c r="R6" s="11">
        <f>'V.T. Libres Unifamiliar'!R6+'V.T. Libres Plurifamiliares'!R6</f>
        <v>51</v>
      </c>
      <c r="S6" s="11">
        <f>'V.T. Libres Unifamiliar'!S6+'V.T. Libres Plurifamiliares'!S6</f>
        <v>225</v>
      </c>
      <c r="T6" s="11">
        <f>'V.T. Libres Unifamiliar'!T6+'V.T. Libres Plurifamiliares'!T6</f>
        <v>26609</v>
      </c>
      <c r="U6" s="11">
        <v>104746</v>
      </c>
      <c r="V6" s="11">
        <v>509293</v>
      </c>
      <c r="W6" s="11"/>
      <c r="X6" s="11"/>
      <c r="Y6" s="11"/>
      <c r="Z6" s="11"/>
    </row>
    <row r="7" spans="1:26" x14ac:dyDescent="0.2">
      <c r="B7" s="1">
        <v>2005</v>
      </c>
      <c r="C7" s="11">
        <f>'V.T. Libres Unifamiliar'!C7+'V.T. Libres Plurifamiliares'!C7</f>
        <v>923</v>
      </c>
      <c r="D7" s="11">
        <f>'V.T. Libres Unifamiliar'!D7+'V.T. Libres Plurifamiliares'!D7</f>
        <v>431</v>
      </c>
      <c r="E7" s="11">
        <f>'V.T. Libres Unifamiliar'!E7+'V.T. Libres Plurifamiliares'!E7</f>
        <v>40</v>
      </c>
      <c r="F7" s="11">
        <f>'V.T. Libres Unifamiliar'!F7+'V.T. Libres Plurifamiliares'!F7</f>
        <v>1388</v>
      </c>
      <c r="G7" s="11">
        <f>'V.T. Libres Unifamiliar'!G7+'V.T. Libres Plurifamiliares'!G7</f>
        <v>667</v>
      </c>
      <c r="H7" s="11">
        <f>'V.T. Libres Unifamiliar'!H7+'V.T. Libres Plurifamiliares'!H7</f>
        <v>80</v>
      </c>
      <c r="I7" s="11">
        <f>'V.T. Libres Unifamiliar'!I7+'V.T. Libres Plurifamiliares'!I7</f>
        <v>9</v>
      </c>
      <c r="J7" s="11">
        <f>'V.T. Libres Unifamiliar'!J7+'V.T. Libres Plurifamiliares'!J7</f>
        <v>2058</v>
      </c>
      <c r="K7" s="11">
        <f>'V.T. Libres Unifamiliar'!K7+'V.T. Libres Plurifamiliares'!K7</f>
        <v>5042</v>
      </c>
      <c r="L7" s="11">
        <f>'V.T. Libres Unifamiliar'!L7+'V.T. Libres Plurifamiliares'!L7</f>
        <v>5146</v>
      </c>
      <c r="M7" s="11">
        <f>'V.T. Libres Unifamiliar'!M7+'V.T. Libres Plurifamiliares'!M7</f>
        <v>188</v>
      </c>
      <c r="N7" s="11">
        <f>'V.T. Libres Unifamiliar'!N7+'V.T. Libres Plurifamiliares'!N7</f>
        <v>1001</v>
      </c>
      <c r="O7" s="11">
        <f>'V.T. Libres Unifamiliar'!O7+'V.T. Libres Plurifamiliares'!O7</f>
        <v>2</v>
      </c>
      <c r="P7" s="11">
        <f>'V.T. Libres Unifamiliar'!P7+'V.T. Libres Plurifamiliares'!P7</f>
        <v>947</v>
      </c>
      <c r="Q7" s="11">
        <f>'V.T. Libres Unifamiliar'!Q7+'V.T. Libres Plurifamiliares'!Q7</f>
        <v>17922</v>
      </c>
      <c r="R7" s="11">
        <f>'V.T. Libres Unifamiliar'!R7+'V.T. Libres Plurifamiliares'!R7</f>
        <v>128</v>
      </c>
      <c r="S7" s="11">
        <f>'V.T. Libres Unifamiliar'!S7+'V.T. Libres Plurifamiliares'!S7</f>
        <v>289</v>
      </c>
      <c r="T7" s="11">
        <f>'V.T. Libres Unifamiliar'!T7+'V.T. Libres Plurifamiliares'!T7</f>
        <v>34019</v>
      </c>
      <c r="U7" s="11">
        <v>99520</v>
      </c>
      <c r="V7" s="11">
        <v>528754</v>
      </c>
      <c r="W7" s="11"/>
      <c r="X7" s="11"/>
      <c r="Y7" s="11"/>
      <c r="Z7" s="11"/>
    </row>
    <row r="8" spans="1:26" x14ac:dyDescent="0.2">
      <c r="B8" s="1">
        <v>2006</v>
      </c>
      <c r="C8" s="11">
        <f>'V.T. Libres Unifamiliar'!C8+'V.T. Libres Plurifamiliares'!C8</f>
        <v>703</v>
      </c>
      <c r="D8" s="11">
        <f>'V.T. Libres Unifamiliar'!D8+'V.T. Libres Plurifamiliares'!D8</f>
        <v>375</v>
      </c>
      <c r="E8" s="11">
        <f>'V.T. Libres Unifamiliar'!E8+'V.T. Libres Plurifamiliares'!E8</f>
        <v>36</v>
      </c>
      <c r="F8" s="11">
        <f>'V.T. Libres Unifamiliar'!F8+'V.T. Libres Plurifamiliares'!F8</f>
        <v>1877</v>
      </c>
      <c r="G8" s="11">
        <f>'V.T. Libres Unifamiliar'!G8+'V.T. Libres Plurifamiliares'!G8</f>
        <v>734</v>
      </c>
      <c r="H8" s="11">
        <f>'V.T. Libres Unifamiliar'!H8+'V.T. Libres Plurifamiliares'!H8</f>
        <v>39</v>
      </c>
      <c r="I8" s="11">
        <f>'V.T. Libres Unifamiliar'!I8+'V.T. Libres Plurifamiliares'!I8</f>
        <v>50</v>
      </c>
      <c r="J8" s="11">
        <f>'V.T. Libres Unifamiliar'!J8+'V.T. Libres Plurifamiliares'!J8</f>
        <v>2011</v>
      </c>
      <c r="K8" s="11">
        <f>'V.T. Libres Unifamiliar'!K8+'V.T. Libres Plurifamiliares'!K8</f>
        <v>4666</v>
      </c>
      <c r="L8" s="11">
        <f>'V.T. Libres Unifamiliar'!L8+'V.T. Libres Plurifamiliares'!L8</f>
        <v>3526</v>
      </c>
      <c r="M8" s="11">
        <f>'V.T. Libres Unifamiliar'!M8+'V.T. Libres Plurifamiliares'!M8</f>
        <v>186</v>
      </c>
      <c r="N8" s="11">
        <f>'V.T. Libres Unifamiliar'!N8+'V.T. Libres Plurifamiliares'!N8</f>
        <v>1046</v>
      </c>
      <c r="O8" s="11">
        <f>'V.T. Libres Unifamiliar'!O8+'V.T. Libres Plurifamiliares'!O8</f>
        <v>2</v>
      </c>
      <c r="P8" s="11">
        <f>'V.T. Libres Unifamiliar'!P8+'V.T. Libres Plurifamiliares'!P8</f>
        <v>968</v>
      </c>
      <c r="Q8" s="11">
        <f>'V.T. Libres Unifamiliar'!Q8+'V.T. Libres Plurifamiliares'!Q8</f>
        <v>16219</v>
      </c>
      <c r="R8" s="11">
        <f>'V.T. Libres Unifamiliar'!R8+'V.T. Libres Plurifamiliares'!R8</f>
        <v>134</v>
      </c>
      <c r="S8" s="11">
        <f>'V.T. Libres Unifamiliar'!S8+'V.T. Libres Plurifamiliares'!S8</f>
        <v>374</v>
      </c>
      <c r="T8" s="11">
        <f>'V.T. Libres Unifamiliar'!T8+'V.T. Libres Plurifamiliares'!T8</f>
        <v>29881</v>
      </c>
      <c r="U8" s="11">
        <v>123799</v>
      </c>
      <c r="V8" s="11">
        <v>597632</v>
      </c>
      <c r="W8" s="11"/>
      <c r="X8" s="11"/>
      <c r="Y8" s="11"/>
      <c r="Z8" s="11"/>
    </row>
    <row r="9" spans="1:26" x14ac:dyDescent="0.2">
      <c r="B9" s="1">
        <v>2007</v>
      </c>
      <c r="C9" s="11">
        <f>'V.T. Libres Unifamiliar'!C9+'V.T. Libres Plurifamiliares'!C9</f>
        <v>986</v>
      </c>
      <c r="D9" s="11">
        <f>'V.T. Libres Unifamiliar'!D9+'V.T. Libres Plurifamiliares'!D9</f>
        <v>402</v>
      </c>
      <c r="E9" s="11">
        <f>'V.T. Libres Unifamiliar'!E9+'V.T. Libres Plurifamiliares'!E9</f>
        <v>69</v>
      </c>
      <c r="F9" s="11">
        <f>'V.T. Libres Unifamiliar'!F9+'V.T. Libres Plurifamiliares'!F9</f>
        <v>1525</v>
      </c>
      <c r="G9" s="11">
        <f>'V.T. Libres Unifamiliar'!G9+'V.T. Libres Plurifamiliares'!G9</f>
        <v>560</v>
      </c>
      <c r="H9" s="11">
        <f>'V.T. Libres Unifamiliar'!H9+'V.T. Libres Plurifamiliares'!H9</f>
        <v>50</v>
      </c>
      <c r="I9" s="11">
        <f>'V.T. Libres Unifamiliar'!I9+'V.T. Libres Plurifamiliares'!I9</f>
        <v>29</v>
      </c>
      <c r="J9" s="11">
        <f>'V.T. Libres Unifamiliar'!J9+'V.T. Libres Plurifamiliares'!J9</f>
        <v>1617</v>
      </c>
      <c r="K9" s="11">
        <f>'V.T. Libres Unifamiliar'!K9+'V.T. Libres Plurifamiliares'!K9</f>
        <v>5447</v>
      </c>
      <c r="L9" s="11">
        <f>'V.T. Libres Unifamiliar'!L9+'V.T. Libres Plurifamiliares'!L9</f>
        <v>5049</v>
      </c>
      <c r="M9" s="11">
        <f>'V.T. Libres Unifamiliar'!M9+'V.T. Libres Plurifamiliares'!M9</f>
        <v>113</v>
      </c>
      <c r="N9" s="11">
        <f>'V.T. Libres Unifamiliar'!N9+'V.T. Libres Plurifamiliares'!N9</f>
        <v>1819</v>
      </c>
      <c r="O9" s="11">
        <f>'V.T. Libres Unifamiliar'!O9+'V.T. Libres Plurifamiliares'!O9</f>
        <v>2</v>
      </c>
      <c r="P9" s="11">
        <f>'V.T. Libres Unifamiliar'!P9+'V.T. Libres Plurifamiliares'!P9</f>
        <v>1271</v>
      </c>
      <c r="Q9" s="11">
        <f>'V.T. Libres Unifamiliar'!Q9+'V.T. Libres Plurifamiliares'!Q9</f>
        <v>18939</v>
      </c>
      <c r="R9" s="11">
        <f>'V.T. Libres Unifamiliar'!R9+'V.T. Libres Plurifamiliares'!R9</f>
        <v>93</v>
      </c>
      <c r="S9" s="11">
        <f>'V.T. Libres Unifamiliar'!S9+'V.T. Libres Plurifamiliares'!S9</f>
        <v>297</v>
      </c>
      <c r="T9" s="11">
        <f>'V.T. Libres Unifamiliar'!T9+'V.T. Libres Plurifamiliares'!T9</f>
        <v>34183</v>
      </c>
      <c r="U9" s="11">
        <v>119380</v>
      </c>
      <c r="V9" s="11">
        <v>579665</v>
      </c>
      <c r="W9" s="11"/>
      <c r="X9" s="11"/>
      <c r="Y9" s="11"/>
      <c r="Z9" s="11"/>
    </row>
    <row r="10" spans="1:26" x14ac:dyDescent="0.2">
      <c r="B10" s="1">
        <v>2008</v>
      </c>
      <c r="C10" s="11">
        <f>'V.T. Libres Unifamiliar'!C10+'V.T. Libres Plurifamiliares'!C10</f>
        <v>641</v>
      </c>
      <c r="D10" s="11">
        <f>'V.T. Libres Unifamiliar'!D10+'V.T. Libres Plurifamiliares'!D10</f>
        <v>433</v>
      </c>
      <c r="E10" s="11">
        <f>'V.T. Libres Unifamiliar'!E10+'V.T. Libres Plurifamiliares'!E10</f>
        <v>110</v>
      </c>
      <c r="F10" s="11">
        <f>'V.T. Libres Unifamiliar'!F10+'V.T. Libres Plurifamiliares'!F10</f>
        <v>2190</v>
      </c>
      <c r="G10" s="11">
        <f>'V.T. Libres Unifamiliar'!G10+'V.T. Libres Plurifamiliares'!G10</f>
        <v>848</v>
      </c>
      <c r="H10" s="11">
        <f>'V.T. Libres Unifamiliar'!H10+'V.T. Libres Plurifamiliares'!H10</f>
        <v>50</v>
      </c>
      <c r="I10" s="11">
        <f>'V.T. Libres Unifamiliar'!I10+'V.T. Libres Plurifamiliares'!I10</f>
        <v>50</v>
      </c>
      <c r="J10" s="11">
        <f>'V.T. Libres Unifamiliar'!J10+'V.T. Libres Plurifamiliares'!J10</f>
        <v>754</v>
      </c>
      <c r="K10" s="11">
        <f>'V.T. Libres Unifamiliar'!K10+'V.T. Libres Plurifamiliares'!K10</f>
        <v>5292</v>
      </c>
      <c r="L10" s="11">
        <f>'V.T. Libres Unifamiliar'!L10+'V.T. Libres Plurifamiliares'!L10</f>
        <v>2608</v>
      </c>
      <c r="M10" s="11">
        <f>'V.T. Libres Unifamiliar'!M10+'V.T. Libres Plurifamiliares'!M10</f>
        <v>76</v>
      </c>
      <c r="N10" s="11">
        <f>'V.T. Libres Unifamiliar'!N10+'V.T. Libres Plurifamiliares'!N10</f>
        <v>1065</v>
      </c>
      <c r="O10" s="11">
        <f>'V.T. Libres Unifamiliar'!O10+'V.T. Libres Plurifamiliares'!O10</f>
        <v>2</v>
      </c>
      <c r="P10" s="11">
        <f>'V.T. Libres Unifamiliar'!P10+'V.T. Libres Plurifamiliares'!P10</f>
        <v>1294</v>
      </c>
      <c r="Q10" s="11">
        <f>'V.T. Libres Unifamiliar'!Q10+'V.T. Libres Plurifamiliares'!Q10</f>
        <v>15413</v>
      </c>
      <c r="R10" s="11">
        <f>'V.T. Libres Unifamiliar'!R10+'V.T. Libres Plurifamiliares'!R10</f>
        <v>247</v>
      </c>
      <c r="S10" s="11">
        <f>'V.T. Libres Unifamiliar'!S10+'V.T. Libres Plurifamiliares'!S10</f>
        <v>160</v>
      </c>
      <c r="T10" s="11">
        <f>'V.T. Libres Unifamiliar'!T10+'V.T. Libres Plurifamiliares'!T10</f>
        <v>27201</v>
      </c>
      <c r="U10" s="11">
        <v>109837</v>
      </c>
      <c r="V10" s="11">
        <v>563631</v>
      </c>
      <c r="W10" s="11"/>
      <c r="X10" s="11"/>
      <c r="Y10" s="11"/>
      <c r="Z10" s="11"/>
    </row>
    <row r="11" spans="1:26" x14ac:dyDescent="0.2">
      <c r="B11" s="1">
        <v>2009</v>
      </c>
      <c r="C11" s="11">
        <f>'V.T. Libres Unifamiliar'!C11+'V.T. Libres Plurifamiliares'!C11</f>
        <v>399</v>
      </c>
      <c r="D11" s="11">
        <f>'V.T. Libres Unifamiliar'!D11+'V.T. Libres Plurifamiliares'!D11</f>
        <v>59</v>
      </c>
      <c r="E11" s="11">
        <f>'V.T. Libres Unifamiliar'!E11+'V.T. Libres Plurifamiliares'!E11</f>
        <v>67</v>
      </c>
      <c r="F11" s="11">
        <f>'V.T. Libres Unifamiliar'!F11+'V.T. Libres Plurifamiliares'!F11</f>
        <v>860</v>
      </c>
      <c r="G11" s="11">
        <f>'V.T. Libres Unifamiliar'!G11+'V.T. Libres Plurifamiliares'!G11</f>
        <v>161</v>
      </c>
      <c r="H11" s="11">
        <f>'V.T. Libres Unifamiliar'!H11+'V.T. Libres Plurifamiliares'!H11</f>
        <v>26</v>
      </c>
      <c r="I11" s="11">
        <f>'V.T. Libres Unifamiliar'!I11+'V.T. Libres Plurifamiliares'!I11</f>
        <v>18</v>
      </c>
      <c r="J11" s="11">
        <f>'V.T. Libres Unifamiliar'!J11+'V.T. Libres Plurifamiliares'!J11</f>
        <v>638</v>
      </c>
      <c r="K11" s="11">
        <f>'V.T. Libres Unifamiliar'!K11+'V.T. Libres Plurifamiliares'!K11</f>
        <v>2226</v>
      </c>
      <c r="L11" s="11">
        <f>'V.T. Libres Unifamiliar'!L11+'V.T. Libres Plurifamiliares'!L11</f>
        <v>543</v>
      </c>
      <c r="M11" s="11">
        <f>'V.T. Libres Unifamiliar'!M11+'V.T. Libres Plurifamiliares'!M11</f>
        <v>81</v>
      </c>
      <c r="N11" s="11">
        <f>'V.T. Libres Unifamiliar'!N11+'V.T. Libres Plurifamiliares'!N11</f>
        <v>665</v>
      </c>
      <c r="O11" s="11">
        <f>'V.T. Libres Unifamiliar'!O11+'V.T. Libres Plurifamiliares'!O11</f>
        <v>2</v>
      </c>
      <c r="P11" s="11">
        <f>'V.T. Libres Unifamiliar'!P11+'V.T. Libres Plurifamiliares'!P11</f>
        <v>529</v>
      </c>
      <c r="Q11" s="11">
        <f>'V.T. Libres Unifamiliar'!Q11+'V.T. Libres Plurifamiliares'!Q11</f>
        <v>6274</v>
      </c>
      <c r="R11" s="11">
        <f>'V.T. Libres Unifamiliar'!R11+'V.T. Libres Plurifamiliares'!R11</f>
        <v>194</v>
      </c>
      <c r="S11" s="11">
        <f>'V.T. Libres Unifamiliar'!S11+'V.T. Libres Plurifamiliares'!S11</f>
        <v>140</v>
      </c>
      <c r="T11" s="11">
        <f>'V.T. Libres Unifamiliar'!T11+'V.T. Libres Plurifamiliares'!T11</f>
        <v>12731</v>
      </c>
      <c r="U11" s="11">
        <v>60178</v>
      </c>
      <c r="V11" s="11">
        <v>356555</v>
      </c>
      <c r="W11" s="11"/>
      <c r="X11" s="11"/>
      <c r="Y11" s="11"/>
      <c r="Z11" s="11"/>
    </row>
    <row r="12" spans="1:26" x14ac:dyDescent="0.2">
      <c r="B12" s="1">
        <v>2010</v>
      </c>
      <c r="C12" s="11">
        <f>'V.T. Libres Unifamiliar'!C12+'V.T. Libres Plurifamiliares'!C12</f>
        <v>133</v>
      </c>
      <c r="D12" s="11">
        <f>'V.T. Libres Unifamiliar'!D12+'V.T. Libres Plurifamiliares'!D12</f>
        <v>18</v>
      </c>
      <c r="E12" s="11">
        <f>'V.T. Libres Unifamiliar'!E12+'V.T. Libres Plurifamiliares'!E12</f>
        <v>111</v>
      </c>
      <c r="F12" s="11">
        <f>'V.T. Libres Unifamiliar'!F12+'V.T. Libres Plurifamiliares'!F12</f>
        <v>323</v>
      </c>
      <c r="G12" s="11">
        <f>'V.T. Libres Unifamiliar'!G12+'V.T. Libres Plurifamiliares'!G12</f>
        <v>282</v>
      </c>
      <c r="H12" s="11">
        <f>'V.T. Libres Unifamiliar'!H12+'V.T. Libres Plurifamiliares'!H12</f>
        <v>31</v>
      </c>
      <c r="I12" s="11">
        <f>'V.T. Libres Unifamiliar'!I12+'V.T. Libres Plurifamiliares'!I12</f>
        <v>7</v>
      </c>
      <c r="J12" s="11">
        <f>'V.T. Libres Unifamiliar'!J12+'V.T. Libres Plurifamiliares'!J12</f>
        <v>401</v>
      </c>
      <c r="K12" s="11">
        <f>'V.T. Libres Unifamiliar'!K12+'V.T. Libres Plurifamiliares'!K12</f>
        <v>1096</v>
      </c>
      <c r="L12" s="11">
        <f>'V.T. Libres Unifamiliar'!L12+'V.T. Libres Plurifamiliares'!L12</f>
        <v>488</v>
      </c>
      <c r="M12" s="11">
        <f>'V.T. Libres Unifamiliar'!M12+'V.T. Libres Plurifamiliares'!M12</f>
        <v>46</v>
      </c>
      <c r="N12" s="11">
        <f>'V.T. Libres Unifamiliar'!N12+'V.T. Libres Plurifamiliares'!N12</f>
        <v>375</v>
      </c>
      <c r="O12" s="11">
        <f>'V.T. Libres Unifamiliar'!O12+'V.T. Libres Plurifamiliares'!O12</f>
        <v>0</v>
      </c>
      <c r="P12" s="11">
        <f>'V.T. Libres Unifamiliar'!P12+'V.T. Libres Plurifamiliares'!P12</f>
        <v>272</v>
      </c>
      <c r="Q12" s="11">
        <f>'V.T. Libres Unifamiliar'!Q12+'V.T. Libres Plurifamiliares'!Q12</f>
        <v>3583</v>
      </c>
      <c r="R12" s="11">
        <f>'V.T. Libres Unifamiliar'!R12+'V.T. Libres Plurifamiliares'!R12</f>
        <v>55</v>
      </c>
      <c r="S12" s="11">
        <f>'V.T. Libres Unifamiliar'!S12+'V.T. Libres Plurifamiliares'!S12</f>
        <v>117</v>
      </c>
      <c r="T12" s="11">
        <f>'V.T. Libres Unifamiliar'!T12+'V.T. Libres Plurifamiliares'!T12</f>
        <v>7801</v>
      </c>
      <c r="U12" s="11">
        <v>36619</v>
      </c>
      <c r="V12" s="11">
        <v>218572</v>
      </c>
      <c r="W12" s="11"/>
      <c r="X12" s="11"/>
      <c r="Y12" s="11"/>
      <c r="Z12" s="11"/>
    </row>
    <row r="13" spans="1:26" x14ac:dyDescent="0.2">
      <c r="B13" s="1">
        <v>2011</v>
      </c>
      <c r="C13" s="11">
        <f>'V.T. Libres Unifamiliar'!C13+'V.T. Libres Plurifamiliares'!C13</f>
        <v>99</v>
      </c>
      <c r="D13" s="11">
        <f>'V.T. Libres Unifamiliar'!D13+'V.T. Libres Plurifamiliares'!D13</f>
        <v>63</v>
      </c>
      <c r="E13" s="11">
        <f>'V.T. Libres Unifamiliar'!E13+'V.T. Libres Plurifamiliares'!E13</f>
        <v>34</v>
      </c>
      <c r="F13" s="11">
        <f>'V.T. Libres Unifamiliar'!F13+'V.T. Libres Plurifamiliares'!F13</f>
        <v>65</v>
      </c>
      <c r="G13" s="11">
        <f>'V.T. Libres Unifamiliar'!G13+'V.T. Libres Plurifamiliares'!G13</f>
        <v>39</v>
      </c>
      <c r="H13" s="11">
        <f>'V.T. Libres Unifamiliar'!H13+'V.T. Libres Plurifamiliares'!H13</f>
        <v>72</v>
      </c>
      <c r="I13" s="11">
        <f>'V.T. Libres Unifamiliar'!I13+'V.T. Libres Plurifamiliares'!I13</f>
        <v>9</v>
      </c>
      <c r="J13" s="11">
        <f>'V.T. Libres Unifamiliar'!J13+'V.T. Libres Plurifamiliares'!J13</f>
        <v>149</v>
      </c>
      <c r="K13" s="11">
        <f>'V.T. Libres Unifamiliar'!K13+'V.T. Libres Plurifamiliares'!K13</f>
        <v>587</v>
      </c>
      <c r="L13" s="11">
        <f>'V.T. Libres Unifamiliar'!L13+'V.T. Libres Plurifamiliares'!L13</f>
        <v>207</v>
      </c>
      <c r="M13" s="11">
        <f>'V.T. Libres Unifamiliar'!M13+'V.T. Libres Plurifamiliares'!M13</f>
        <v>34</v>
      </c>
      <c r="N13" s="11">
        <f>'V.T. Libres Unifamiliar'!N13+'V.T. Libres Plurifamiliares'!N13</f>
        <v>25</v>
      </c>
      <c r="O13" s="11">
        <f>'V.T. Libres Unifamiliar'!O13+'V.T. Libres Plurifamiliares'!O13</f>
        <v>2</v>
      </c>
      <c r="P13" s="11">
        <f>'V.T. Libres Unifamiliar'!P13+'V.T. Libres Plurifamiliares'!P13</f>
        <v>41</v>
      </c>
      <c r="Q13" s="11">
        <f>'V.T. Libres Unifamiliar'!Q13+'V.T. Libres Plurifamiliares'!Q13</f>
        <v>1426</v>
      </c>
      <c r="R13" s="11">
        <f>'V.T. Libres Unifamiliar'!R13+'V.T. Libres Plurifamiliares'!R13</f>
        <v>46</v>
      </c>
      <c r="S13" s="11">
        <f>'V.T. Libres Unifamiliar'!S13+'V.T. Libres Plurifamiliares'!S13</f>
        <v>24</v>
      </c>
      <c r="T13" s="11">
        <f>'V.T. Libres Unifamiliar'!T13+'V.T. Libres Plurifamiliares'!T13</f>
        <v>3006</v>
      </c>
      <c r="U13" s="11">
        <v>17584</v>
      </c>
      <c r="V13" s="11">
        <v>121043</v>
      </c>
      <c r="W13" s="11"/>
      <c r="X13" s="11"/>
      <c r="Y13" s="11"/>
      <c r="Z13" s="11"/>
    </row>
    <row r="14" spans="1:26" x14ac:dyDescent="0.2">
      <c r="B14" s="1">
        <v>2012</v>
      </c>
      <c r="C14" s="11">
        <f>'V.T. Libres Unifamiliar'!C14+'V.T. Libres Plurifamiliares'!C14</f>
        <v>58</v>
      </c>
      <c r="D14" s="11">
        <f>'V.T. Libres Unifamiliar'!D14+'V.T. Libres Plurifamiliares'!D14</f>
        <v>42</v>
      </c>
      <c r="E14" s="11">
        <f>'V.T. Libres Unifamiliar'!E14+'V.T. Libres Plurifamiliares'!E14</f>
        <v>8</v>
      </c>
      <c r="F14" s="11">
        <f>'V.T. Libres Unifamiliar'!F14+'V.T. Libres Plurifamiliares'!F14</f>
        <v>252</v>
      </c>
      <c r="G14" s="11">
        <f>'V.T. Libres Unifamiliar'!G14+'V.T. Libres Plurifamiliares'!G14</f>
        <v>40</v>
      </c>
      <c r="H14" s="11">
        <f>'V.T. Libres Unifamiliar'!H14+'V.T. Libres Plurifamiliares'!H14</f>
        <v>11</v>
      </c>
      <c r="I14" s="11">
        <f>'V.T. Libres Unifamiliar'!I14+'V.T. Libres Plurifamiliares'!I14</f>
        <v>4</v>
      </c>
      <c r="J14" s="11">
        <f>'V.T. Libres Unifamiliar'!J14+'V.T. Libres Plurifamiliares'!J14</f>
        <v>73</v>
      </c>
      <c r="K14" s="11">
        <f>'V.T. Libres Unifamiliar'!K14+'V.T. Libres Plurifamiliares'!K14</f>
        <v>442</v>
      </c>
      <c r="L14" s="11">
        <f>'V.T. Libres Unifamiliar'!L14+'V.T. Libres Plurifamiliares'!L14</f>
        <v>197</v>
      </c>
      <c r="M14" s="11">
        <f>'V.T. Libres Unifamiliar'!M14+'V.T. Libres Plurifamiliares'!M14</f>
        <v>16</v>
      </c>
      <c r="N14" s="11">
        <f>'V.T. Libres Unifamiliar'!N14+'V.T. Libres Plurifamiliares'!N14</f>
        <v>28</v>
      </c>
      <c r="O14" s="11">
        <f>'V.T. Libres Unifamiliar'!O14+'V.T. Libres Plurifamiliares'!O14</f>
        <v>0</v>
      </c>
      <c r="P14" s="11">
        <f>'V.T. Libres Unifamiliar'!P14+'V.T. Libres Plurifamiliares'!P14</f>
        <v>16</v>
      </c>
      <c r="Q14" s="11">
        <f>'V.T. Libres Unifamiliar'!Q14+'V.T. Libres Plurifamiliares'!Q14</f>
        <v>1187</v>
      </c>
      <c r="R14" s="11">
        <f>'V.T. Libres Unifamiliar'!R14+'V.T. Libres Plurifamiliares'!R14</f>
        <v>54</v>
      </c>
      <c r="S14" s="11">
        <f>'V.T. Libres Unifamiliar'!S14+'V.T. Libres Plurifamiliares'!S14</f>
        <v>30</v>
      </c>
      <c r="T14" s="11">
        <f>'V.T. Libres Unifamiliar'!T14+'V.T. Libres Plurifamiliares'!T14</f>
        <v>2648</v>
      </c>
      <c r="U14" s="11">
        <v>13381</v>
      </c>
      <c r="V14" s="11">
        <v>80083</v>
      </c>
      <c r="W14" s="11"/>
      <c r="X14" s="11"/>
      <c r="Y14" s="11"/>
      <c r="Z14" s="11"/>
    </row>
    <row r="15" spans="1:26" x14ac:dyDescent="0.2">
      <c r="B15" s="1">
        <v>2013</v>
      </c>
      <c r="C15" s="11">
        <f>'V.T. Libres Unifamiliar'!C15+'V.T. Libres Plurifamiliares'!C15</f>
        <v>27</v>
      </c>
      <c r="D15" s="11">
        <f>'V.T. Libres Unifamiliar'!D15+'V.T. Libres Plurifamiliares'!D15</f>
        <v>36</v>
      </c>
      <c r="E15" s="11">
        <f>'V.T. Libres Unifamiliar'!E15+'V.T. Libres Plurifamiliares'!E15</f>
        <v>4</v>
      </c>
      <c r="F15" s="11">
        <f>'V.T. Libres Unifamiliar'!F15+'V.T. Libres Plurifamiliares'!F15</f>
        <v>19</v>
      </c>
      <c r="G15" s="11">
        <f>'V.T. Libres Unifamiliar'!G15+'V.T. Libres Plurifamiliares'!G15</f>
        <v>29</v>
      </c>
      <c r="H15" s="11">
        <f>'V.T. Libres Unifamiliar'!H15+'V.T. Libres Plurifamiliares'!H15</f>
        <v>2</v>
      </c>
      <c r="I15" s="11">
        <f>'V.T. Libres Unifamiliar'!I15+'V.T. Libres Plurifamiliares'!I15</f>
        <v>2</v>
      </c>
      <c r="J15" s="11">
        <f>'V.T. Libres Unifamiliar'!J15+'V.T. Libres Plurifamiliares'!J15</f>
        <v>20</v>
      </c>
      <c r="K15" s="11">
        <f>'V.T. Libres Unifamiliar'!K15+'V.T. Libres Plurifamiliares'!K15</f>
        <v>200</v>
      </c>
      <c r="L15" s="11">
        <f>'V.T. Libres Unifamiliar'!L15+'V.T. Libres Plurifamiliares'!L15</f>
        <v>37</v>
      </c>
      <c r="M15" s="11">
        <f>'V.T. Libres Unifamiliar'!M15+'V.T. Libres Plurifamiliares'!M15</f>
        <v>210</v>
      </c>
      <c r="N15" s="11">
        <f>'V.T. Libres Unifamiliar'!N15+'V.T. Libres Plurifamiliares'!N15</f>
        <v>6</v>
      </c>
      <c r="O15" s="11">
        <f>'V.T. Libres Unifamiliar'!O15+'V.T. Libres Plurifamiliares'!O15</f>
        <v>0</v>
      </c>
      <c r="P15" s="11">
        <f>'V.T. Libres Unifamiliar'!P15+'V.T. Libres Plurifamiliares'!P15</f>
        <v>12</v>
      </c>
      <c r="Q15" s="11">
        <f>'V.T. Libres Unifamiliar'!Q15+'V.T. Libres Plurifamiliares'!Q15</f>
        <v>604</v>
      </c>
      <c r="R15" s="11">
        <f>'V.T. Libres Unifamiliar'!R15+'V.T. Libres Plurifamiliares'!R15</f>
        <v>7</v>
      </c>
      <c r="S15" s="11">
        <f>'V.T. Libres Unifamiliar'!S15+'V.T. Libres Plurifamiliares'!S15</f>
        <v>5</v>
      </c>
      <c r="T15" s="11">
        <f>'V.T. Libres Unifamiliar'!T15+'V.T. Libres Plurifamiliares'!T15</f>
        <v>1484</v>
      </c>
      <c r="U15" s="11">
        <v>6632</v>
      </c>
      <c r="V15" s="11">
        <v>43230</v>
      </c>
      <c r="W15" s="11"/>
      <c r="X15" s="11"/>
      <c r="Y15" s="11"/>
      <c r="Z15" s="11"/>
    </row>
    <row r="16" spans="1:26" x14ac:dyDescent="0.2">
      <c r="B16" s="1">
        <v>2014</v>
      </c>
      <c r="C16" s="11">
        <f>'V.T. Libres Unifamiliar'!C16+'V.T. Libres Plurifamiliares'!C16</f>
        <v>29</v>
      </c>
      <c r="D16" s="11">
        <f>'V.T. Libres Unifamiliar'!D16+'V.T. Libres Plurifamiliares'!D16</f>
        <v>9</v>
      </c>
      <c r="E16" s="11">
        <f>'V.T. Libres Unifamiliar'!E16+'V.T. Libres Plurifamiliares'!E16</f>
        <v>1</v>
      </c>
      <c r="F16" s="11">
        <f>'V.T. Libres Unifamiliar'!F16+'V.T. Libres Plurifamiliares'!F16</f>
        <v>8</v>
      </c>
      <c r="G16" s="11">
        <f>'V.T. Libres Unifamiliar'!G16+'V.T. Libres Plurifamiliares'!G16</f>
        <v>11</v>
      </c>
      <c r="H16" s="11">
        <f>'V.T. Libres Unifamiliar'!H16+'V.T. Libres Plurifamiliares'!H16</f>
        <v>5</v>
      </c>
      <c r="I16" s="11">
        <f>'V.T. Libres Unifamiliar'!I16+'V.T. Libres Plurifamiliares'!I16</f>
        <v>5</v>
      </c>
      <c r="J16" s="11">
        <f>'V.T. Libres Unifamiliar'!J16+'V.T. Libres Plurifamiliares'!J16</f>
        <v>69</v>
      </c>
      <c r="K16" s="11">
        <f>'V.T. Libres Unifamiliar'!K16+'V.T. Libres Plurifamiliares'!K16</f>
        <v>484</v>
      </c>
      <c r="L16" s="11">
        <f>'V.T. Libres Unifamiliar'!L16+'V.T. Libres Plurifamiliares'!L16</f>
        <v>49</v>
      </c>
      <c r="M16" s="11">
        <f>'V.T. Libres Unifamiliar'!M16+'V.T. Libres Plurifamiliares'!M16</f>
        <v>11</v>
      </c>
      <c r="N16" s="11">
        <f>'V.T. Libres Unifamiliar'!N16+'V.T. Libres Plurifamiliares'!N16</f>
        <v>5</v>
      </c>
      <c r="O16" s="11">
        <f>'V.T. Libres Unifamiliar'!O16+'V.T. Libres Plurifamiliares'!O16</f>
        <v>1</v>
      </c>
      <c r="P16" s="11">
        <f>'V.T. Libres Unifamiliar'!P16+'V.T. Libres Plurifamiliares'!P16</f>
        <v>38</v>
      </c>
      <c r="Q16" s="11">
        <f>'V.T. Libres Unifamiliar'!Q16+'V.T. Libres Plurifamiliares'!Q16</f>
        <v>725</v>
      </c>
      <c r="R16" s="11">
        <f>'V.T. Libres Unifamiliar'!R16+'V.T. Libres Plurifamiliares'!R16</f>
        <v>8</v>
      </c>
      <c r="S16" s="11">
        <f>'V.T. Libres Unifamiliar'!S16+'V.T. Libres Plurifamiliares'!S16</f>
        <v>6</v>
      </c>
      <c r="T16" s="11">
        <f>'V.T. Libres Unifamiliar'!T16+'V.T. Libres Plurifamiliares'!T16</f>
        <v>1263</v>
      </c>
      <c r="U16" s="11">
        <f>SUM(U42:U45)</f>
        <v>5309</v>
      </c>
      <c r="V16" s="11">
        <f t="shared" ref="V16" si="0">SUM(V42:V45)</f>
        <v>35382</v>
      </c>
      <c r="W16" s="11"/>
      <c r="X16" s="11"/>
      <c r="Y16" s="11"/>
      <c r="Z16" s="11"/>
    </row>
    <row r="17" spans="2:25" x14ac:dyDescent="0.2">
      <c r="B17" s="1">
        <v>2015</v>
      </c>
      <c r="C17" s="11">
        <f>'V.T. Libres Unifamiliar'!C17+'V.T. Libres Plurifamiliares'!C17</f>
        <v>19</v>
      </c>
      <c r="D17" s="11">
        <f>'V.T. Libres Unifamiliar'!D17+'V.T. Libres Plurifamiliares'!D17</f>
        <v>29</v>
      </c>
      <c r="E17" s="11">
        <f>'V.T. Libres Unifamiliar'!E17+'V.T. Libres Plurifamiliares'!E17</f>
        <v>4</v>
      </c>
      <c r="F17" s="11">
        <f>'V.T. Libres Unifamiliar'!F17+'V.T. Libres Plurifamiliares'!F17</f>
        <v>132</v>
      </c>
      <c r="G17" s="11">
        <f>'V.T. Libres Unifamiliar'!G17+'V.T. Libres Plurifamiliares'!G17</f>
        <v>14</v>
      </c>
      <c r="H17" s="11">
        <f>'V.T. Libres Unifamiliar'!H17+'V.T. Libres Plurifamiliares'!H17</f>
        <v>4</v>
      </c>
      <c r="I17" s="11">
        <f>'V.T. Libres Unifamiliar'!I17+'V.T. Libres Plurifamiliares'!I17</f>
        <v>6</v>
      </c>
      <c r="J17" s="11">
        <f>'V.T. Libres Unifamiliar'!J17+'V.T. Libres Plurifamiliares'!J17</f>
        <v>34</v>
      </c>
      <c r="K17" s="11">
        <f>'V.T. Libres Unifamiliar'!K17+'V.T. Libres Plurifamiliares'!K17</f>
        <v>311</v>
      </c>
      <c r="L17" s="11">
        <f>'V.T. Libres Unifamiliar'!L17+'V.T. Libres Plurifamiliares'!L17</f>
        <v>33</v>
      </c>
      <c r="M17" s="11">
        <f>'V.T. Libres Unifamiliar'!M17+'V.T. Libres Plurifamiliares'!M17</f>
        <v>12</v>
      </c>
      <c r="N17" s="11">
        <f>'V.T. Libres Unifamiliar'!N17+'V.T. Libres Plurifamiliares'!N17</f>
        <v>61</v>
      </c>
      <c r="O17" s="11">
        <f>'V.T. Libres Unifamiliar'!O17+'V.T. Libres Plurifamiliares'!O17</f>
        <v>0</v>
      </c>
      <c r="P17" s="11">
        <f>'V.T. Libres Unifamiliar'!P17+'V.T. Libres Plurifamiliares'!P17</f>
        <v>4</v>
      </c>
      <c r="Q17" s="11">
        <f>'V.T. Libres Unifamiliar'!Q17+'V.T. Libres Plurifamiliares'!Q17</f>
        <v>663</v>
      </c>
      <c r="R17" s="11">
        <f>'V.T. Libres Unifamiliar'!R17+'V.T. Libres Plurifamiliares'!R17</f>
        <v>8</v>
      </c>
      <c r="S17" s="11">
        <f>'V.T. Libres Unifamiliar'!S17+'V.T. Libres Plurifamiliares'!S17</f>
        <v>4</v>
      </c>
      <c r="T17" s="11">
        <f>'V.T. Libres Unifamiliar'!T17+'V.T. Libres Plurifamiliares'!T17</f>
        <v>1119</v>
      </c>
      <c r="U17" s="11">
        <v>5273</v>
      </c>
      <c r="V17" s="11">
        <v>39891</v>
      </c>
    </row>
    <row r="18" spans="2:25" x14ac:dyDescent="0.2">
      <c r="B18" s="1">
        <v>2016</v>
      </c>
      <c r="C18" s="11">
        <f>'V.T. Libres Unifamiliar'!C18+'V.T. Libres Plurifamiliares'!C18</f>
        <v>54</v>
      </c>
      <c r="D18" s="11">
        <f>'V.T. Libres Unifamiliar'!D18+'V.T. Libres Plurifamiliares'!D18</f>
        <v>11</v>
      </c>
      <c r="E18" s="11">
        <f>'V.T. Libres Unifamiliar'!E18+'V.T. Libres Plurifamiliares'!E18</f>
        <v>4</v>
      </c>
      <c r="F18" s="11">
        <f>'V.T. Libres Unifamiliar'!F18+'V.T. Libres Plurifamiliares'!F18</f>
        <v>78</v>
      </c>
      <c r="G18" s="11">
        <f>'V.T. Libres Unifamiliar'!G18+'V.T. Libres Plurifamiliares'!G18</f>
        <v>10</v>
      </c>
      <c r="H18" s="11">
        <f>'V.T. Libres Unifamiliar'!H18+'V.T. Libres Plurifamiliares'!H18</f>
        <v>5</v>
      </c>
      <c r="I18" s="11">
        <f>'V.T. Libres Unifamiliar'!I18+'V.T. Libres Plurifamiliares'!I18</f>
        <v>2</v>
      </c>
      <c r="J18" s="11">
        <f>'V.T. Libres Unifamiliar'!J18+'V.T. Libres Plurifamiliares'!J18</f>
        <v>71</v>
      </c>
      <c r="K18" s="11">
        <f>'V.T. Libres Unifamiliar'!K18+'V.T. Libres Plurifamiliares'!K18</f>
        <v>128</v>
      </c>
      <c r="L18" s="11">
        <f>'V.T. Libres Unifamiliar'!L18+'V.T. Libres Plurifamiliares'!L18</f>
        <v>109</v>
      </c>
      <c r="M18" s="11">
        <f>'V.T. Libres Unifamiliar'!M18+'V.T. Libres Plurifamiliares'!M18</f>
        <v>3</v>
      </c>
      <c r="N18" s="11">
        <f>'V.T. Libres Unifamiliar'!N18+'V.T. Libres Plurifamiliares'!N18</f>
        <v>19</v>
      </c>
      <c r="O18" s="11">
        <f>'V.T. Libres Unifamiliar'!O18+'V.T. Libres Plurifamiliares'!O18</f>
        <v>0</v>
      </c>
      <c r="P18" s="11">
        <f>'V.T. Libres Unifamiliar'!P18+'V.T. Libres Plurifamiliares'!P18</f>
        <v>48</v>
      </c>
      <c r="Q18" s="11">
        <f>'V.T. Libres Unifamiliar'!Q18+'V.T. Libres Plurifamiliares'!Q18</f>
        <v>542</v>
      </c>
      <c r="R18" s="11">
        <f>'V.T. Libres Unifamiliar'!R18+'V.T. Libres Plurifamiliares'!R18</f>
        <v>7</v>
      </c>
      <c r="S18" s="11">
        <f>'V.T. Libres Unifamiliar'!S18+'V.T. Libres Plurifamiliares'!S18</f>
        <v>9</v>
      </c>
      <c r="T18" s="11">
        <f>'V.T. Libres Unifamiliar'!T18+'V.T. Libres Plurifamiliares'!T18</f>
        <v>1218</v>
      </c>
      <c r="U18" s="11">
        <v>3841</v>
      </c>
      <c r="V18" s="11">
        <v>34351</v>
      </c>
    </row>
    <row r="19" spans="2:25" x14ac:dyDescent="0.2">
      <c r="B19" s="1">
        <v>2017</v>
      </c>
      <c r="C19" s="11">
        <f>'V.T. Libres Unifamiliar'!C19+'V.T. Libres Plurifamiliares'!C19</f>
        <v>58</v>
      </c>
      <c r="D19" s="11">
        <f>'V.T. Libres Unifamiliar'!D19+'V.T. Libres Plurifamiliares'!D19</f>
        <v>22</v>
      </c>
      <c r="E19" s="11">
        <f>'V.T. Libres Unifamiliar'!E19+'V.T. Libres Plurifamiliares'!E19</f>
        <v>1</v>
      </c>
      <c r="F19" s="11">
        <f>'V.T. Libres Unifamiliar'!F19+'V.T. Libres Plurifamiliares'!F19</f>
        <v>190</v>
      </c>
      <c r="G19" s="11">
        <f>'V.T. Libres Unifamiliar'!G19+'V.T. Libres Plurifamiliares'!G19</f>
        <v>12</v>
      </c>
      <c r="H19" s="11">
        <f>'V.T. Libres Unifamiliar'!H19+'V.T. Libres Plurifamiliares'!H19</f>
        <v>14</v>
      </c>
      <c r="I19" s="11">
        <f>'V.T. Libres Unifamiliar'!I19+'V.T. Libres Plurifamiliares'!I19</f>
        <v>2</v>
      </c>
      <c r="J19" s="11">
        <f>'V.T. Libres Unifamiliar'!J19+'V.T. Libres Plurifamiliares'!J19</f>
        <v>106</v>
      </c>
      <c r="K19" s="11">
        <f>'V.T. Libres Unifamiliar'!K19+'V.T. Libres Plurifamiliares'!K19</f>
        <v>640</v>
      </c>
      <c r="L19" s="11">
        <f>'V.T. Libres Unifamiliar'!L19+'V.T. Libres Plurifamiliares'!L19</f>
        <v>200</v>
      </c>
      <c r="M19" s="11">
        <f>'V.T. Libres Unifamiliar'!M19+'V.T. Libres Plurifamiliares'!M19</f>
        <v>4</v>
      </c>
      <c r="N19" s="11">
        <f>'V.T. Libres Unifamiliar'!N19+'V.T. Libres Plurifamiliares'!N19</f>
        <v>81</v>
      </c>
      <c r="O19" s="11">
        <f>'V.T. Libres Unifamiliar'!O19+'V.T. Libres Plurifamiliares'!O19</f>
        <v>0</v>
      </c>
      <c r="P19" s="11">
        <f>'V.T. Libres Unifamiliar'!P19+'V.T. Libres Plurifamiliares'!P19</f>
        <v>20</v>
      </c>
      <c r="Q19" s="11">
        <f>'V.T. Libres Unifamiliar'!Q19+'V.T. Libres Plurifamiliares'!Q19</f>
        <v>1350</v>
      </c>
      <c r="R19" s="11">
        <f>'V.T. Libres Unifamiliar'!R19+'V.T. Libres Plurifamiliares'!R19</f>
        <v>11</v>
      </c>
      <c r="S19" s="11">
        <f>'V.T. Libres Unifamiliar'!S19+'V.T. Libres Plurifamiliares'!S19</f>
        <v>23</v>
      </c>
      <c r="T19" s="11">
        <f>'V.T. Libres Unifamiliar'!T19+'V.T. Libres Plurifamiliares'!T19</f>
        <v>2508</v>
      </c>
      <c r="U19" s="11">
        <v>6575</v>
      </c>
      <c r="V19" s="11">
        <v>48853</v>
      </c>
    </row>
    <row r="20" spans="2:25" x14ac:dyDescent="0.2">
      <c r="B20" s="1">
        <v>2018</v>
      </c>
      <c r="C20" s="11">
        <f>'V.T. Libres Unifamiliar'!C20+'V.T. Libres Plurifamiliares'!C20</f>
        <v>83</v>
      </c>
      <c r="D20" s="11">
        <f>'V.T. Libres Unifamiliar'!D20+'V.T. Libres Plurifamiliares'!D20</f>
        <v>52</v>
      </c>
      <c r="E20" s="11">
        <f>'V.T. Libres Unifamiliar'!E20+'V.T. Libres Plurifamiliares'!E20</f>
        <v>28</v>
      </c>
      <c r="F20" s="11">
        <f>'V.T. Libres Unifamiliar'!F20+'V.T. Libres Plurifamiliares'!F20</f>
        <v>186</v>
      </c>
      <c r="G20" s="11">
        <f>'V.T. Libres Unifamiliar'!G20+'V.T. Libres Plurifamiliares'!G20</f>
        <v>17</v>
      </c>
      <c r="H20" s="11">
        <f>'V.T. Libres Unifamiliar'!H20+'V.T. Libres Plurifamiliares'!H20</f>
        <v>2</v>
      </c>
      <c r="I20" s="11">
        <f>'V.T. Libres Unifamiliar'!I20+'V.T. Libres Plurifamiliares'!I20</f>
        <v>2</v>
      </c>
      <c r="J20" s="11">
        <f>'V.T. Libres Unifamiliar'!J20+'V.T. Libres Plurifamiliares'!J20</f>
        <v>346</v>
      </c>
      <c r="K20" s="11">
        <f>'V.T. Libres Unifamiliar'!K20+'V.T. Libres Plurifamiliares'!K20</f>
        <v>563</v>
      </c>
      <c r="L20" s="11">
        <f>'V.T. Libres Unifamiliar'!L20+'V.T. Libres Plurifamiliares'!L20</f>
        <v>124</v>
      </c>
      <c r="M20" s="11">
        <f>'V.T. Libres Unifamiliar'!M20+'V.T. Libres Plurifamiliares'!M20</f>
        <v>5</v>
      </c>
      <c r="N20" s="11">
        <f>'V.T. Libres Unifamiliar'!N20+'V.T. Libres Plurifamiliares'!N20</f>
        <v>222</v>
      </c>
      <c r="O20" s="11">
        <f>'V.T. Libres Unifamiliar'!O20+'V.T. Libres Plurifamiliares'!O20</f>
        <v>1</v>
      </c>
      <c r="P20" s="11">
        <f>'V.T. Libres Unifamiliar'!P20+'V.T. Libres Plurifamiliares'!P20</f>
        <v>277</v>
      </c>
      <c r="Q20" s="11">
        <f>'V.T. Libres Unifamiliar'!Q20+'V.T. Libres Plurifamiliares'!Q20</f>
        <v>1908</v>
      </c>
      <c r="R20" s="11">
        <f>'V.T. Libres Unifamiliar'!R20+'V.T. Libres Plurifamiliares'!R20</f>
        <v>6</v>
      </c>
      <c r="S20" s="11">
        <f>'V.T. Libres Unifamiliar'!S20+'V.T. Libres Plurifamiliares'!S20</f>
        <v>36</v>
      </c>
      <c r="T20" s="11">
        <f>'V.T. Libres Unifamiliar'!T20+'V.T. Libres Plurifamiliares'!T20</f>
        <v>3381</v>
      </c>
      <c r="U20" s="11">
        <f>SUM(U58:U61)</f>
        <v>9570</v>
      </c>
      <c r="V20" s="11">
        <f>SUM(V58:V61)</f>
        <v>58853</v>
      </c>
    </row>
    <row r="21" spans="2:25" x14ac:dyDescent="0.2">
      <c r="B21" s="1">
        <v>2019</v>
      </c>
      <c r="C21" s="11">
        <f>'V.T. Libres Unifamiliar'!C21+'V.T. Libres Plurifamiliares'!C21</f>
        <v>185</v>
      </c>
      <c r="D21" s="11">
        <f>'V.T. Libres Unifamiliar'!D21+'V.T. Libres Plurifamiliares'!D21</f>
        <v>59</v>
      </c>
      <c r="E21" s="11">
        <f>'V.T. Libres Unifamiliar'!E21+'V.T. Libres Plurifamiliares'!E21</f>
        <v>1</v>
      </c>
      <c r="F21" s="11">
        <f>'V.T. Libres Unifamiliar'!F21+'V.T. Libres Plurifamiliares'!F21</f>
        <v>121</v>
      </c>
      <c r="G21" s="11">
        <f>'V.T. Libres Unifamiliar'!G21+'V.T. Libres Plurifamiliares'!G21</f>
        <v>26</v>
      </c>
      <c r="H21" s="11">
        <f>'V.T. Libres Unifamiliar'!H21+'V.T. Libres Plurifamiliares'!H21</f>
        <v>7</v>
      </c>
      <c r="I21" s="11">
        <f>'V.T. Libres Unifamiliar'!I21+'V.T. Libres Plurifamiliares'!I21</f>
        <v>3</v>
      </c>
      <c r="J21" s="11">
        <f>'V.T. Libres Unifamiliar'!J21+'V.T. Libres Plurifamiliares'!J21</f>
        <v>187</v>
      </c>
      <c r="K21" s="11">
        <f>'V.T. Libres Unifamiliar'!K21+'V.T. Libres Plurifamiliares'!K21</f>
        <v>1425</v>
      </c>
      <c r="L21" s="11">
        <f>'V.T. Libres Unifamiliar'!L21+'V.T. Libres Plurifamiliares'!L21</f>
        <v>429</v>
      </c>
      <c r="M21" s="11">
        <f>'V.T. Libres Unifamiliar'!M21+'V.T. Libres Plurifamiliares'!M21</f>
        <v>3</v>
      </c>
      <c r="N21" s="11">
        <f>'V.T. Libres Unifamiliar'!N21+'V.T. Libres Plurifamiliares'!N21</f>
        <v>118</v>
      </c>
      <c r="O21" s="11">
        <f>'V.T. Libres Unifamiliar'!O21+'V.T. Libres Plurifamiliares'!O21</f>
        <v>0</v>
      </c>
      <c r="P21" s="11">
        <f>'V.T. Libres Unifamiliar'!P21+'V.T. Libres Plurifamiliares'!P21</f>
        <v>9</v>
      </c>
      <c r="Q21" s="11">
        <f>'V.T. Libres Unifamiliar'!Q21+'V.T. Libres Plurifamiliares'!Q21</f>
        <v>2573</v>
      </c>
      <c r="R21" s="11">
        <f>'V.T. Libres Unifamiliar'!R21+'V.T. Libres Plurifamiliares'!R21</f>
        <v>6</v>
      </c>
      <c r="S21" s="11">
        <f>'V.T. Libres Unifamiliar'!S21+'V.T. Libres Plurifamiliares'!S21</f>
        <v>13</v>
      </c>
      <c r="T21" s="11">
        <f>'V.T. Libres Unifamiliar'!T21+'V.T. Libres Plurifamiliares'!T21</f>
        <v>4506</v>
      </c>
      <c r="U21" s="11">
        <f>SUM(U62:U65)</f>
        <v>11476</v>
      </c>
      <c r="V21" s="11">
        <f>SUM(V62:V65)</f>
        <v>71562</v>
      </c>
    </row>
    <row r="22" spans="2:25" x14ac:dyDescent="0.2">
      <c r="B22" s="1">
        <v>2020</v>
      </c>
      <c r="C22" s="11">
        <f>'V.T. Libres Unifamiliar'!C22+'V.T. Libres Plurifamiliares'!C22</f>
        <v>166</v>
      </c>
      <c r="D22" s="11">
        <f>'V.T. Libres Unifamiliar'!D22+'V.T. Libres Plurifamiliares'!D22</f>
        <v>28</v>
      </c>
      <c r="E22" s="11">
        <f>'V.T. Libres Unifamiliar'!E22+'V.T. Libres Plurifamiliares'!E22</f>
        <v>1</v>
      </c>
      <c r="F22" s="11">
        <f>'V.T. Libres Unifamiliar'!F22+'V.T. Libres Plurifamiliares'!F22</f>
        <v>262</v>
      </c>
      <c r="G22" s="11">
        <f>'V.T. Libres Unifamiliar'!G22+'V.T. Libres Plurifamiliares'!G22</f>
        <v>51</v>
      </c>
      <c r="H22" s="11">
        <f>'V.T. Libres Unifamiliar'!H22+'V.T. Libres Plurifamiliares'!H22</f>
        <v>0</v>
      </c>
      <c r="I22" s="11">
        <f>'V.T. Libres Unifamiliar'!I22+'V.T. Libres Plurifamiliares'!I22</f>
        <v>8</v>
      </c>
      <c r="J22" s="11">
        <f>'V.T. Libres Unifamiliar'!J22+'V.T. Libres Plurifamiliares'!J22</f>
        <v>469</v>
      </c>
      <c r="K22" s="11">
        <f>'V.T. Libres Unifamiliar'!K22+'V.T. Libres Plurifamiliares'!K22</f>
        <v>1539</v>
      </c>
      <c r="L22" s="11">
        <f>'V.T. Libres Unifamiliar'!L22+'V.T. Libres Plurifamiliares'!L22</f>
        <v>572</v>
      </c>
      <c r="M22" s="11">
        <f>'V.T. Libres Unifamiliar'!M22+'V.T. Libres Plurifamiliares'!M22</f>
        <v>7</v>
      </c>
      <c r="N22" s="11">
        <f>'V.T. Libres Unifamiliar'!N22+'V.T. Libres Plurifamiliares'!N22</f>
        <v>157</v>
      </c>
      <c r="O22" s="11">
        <f>'V.T. Libres Unifamiliar'!O22+'V.T. Libres Plurifamiliares'!O22</f>
        <v>0</v>
      </c>
      <c r="P22" s="11">
        <f>'V.T. Libres Unifamiliar'!P22+'V.T. Libres Plurifamiliares'!P22</f>
        <v>191</v>
      </c>
      <c r="Q22" s="11">
        <f>'V.T. Libres Unifamiliar'!Q22+'V.T. Libres Plurifamiliares'!Q22</f>
        <v>3451</v>
      </c>
      <c r="R22" s="11">
        <f>'V.T. Libres Unifamiliar'!R22+'V.T. Libres Plurifamiliares'!R22</f>
        <v>5</v>
      </c>
      <c r="S22" s="11">
        <f>'V.T. Libres Unifamiliar'!S22+'V.T. Libres Plurifamiliares'!S22</f>
        <v>11</v>
      </c>
      <c r="T22" s="11">
        <f>'V.T. Libres Unifamiliar'!T22+'V.T. Libres Plurifamiliares'!T22</f>
        <v>5939</v>
      </c>
      <c r="U22" s="11">
        <f>SUM(U66:U69)</f>
        <v>17226</v>
      </c>
      <c r="V22" s="11">
        <f>SUM(V66:V69)</f>
        <v>77531</v>
      </c>
    </row>
    <row r="23" spans="2:25" x14ac:dyDescent="0.2">
      <c r="B23" s="1">
        <v>2021</v>
      </c>
      <c r="C23" s="11">
        <f>'V.T. Libres Unifamiliar'!C23+'V.T. Libres Plurifamiliares'!C23</f>
        <v>199</v>
      </c>
      <c r="D23" s="11">
        <f>'V.T. Libres Unifamiliar'!D23+'V.T. Libres Plurifamiliares'!D23</f>
        <v>16</v>
      </c>
      <c r="E23" s="11">
        <f>'V.T. Libres Unifamiliar'!E23+'V.T. Libres Plurifamiliares'!E23</f>
        <v>0</v>
      </c>
      <c r="F23" s="11">
        <f>'V.T. Libres Unifamiliar'!F23+'V.T. Libres Plurifamiliares'!F23</f>
        <v>184</v>
      </c>
      <c r="G23" s="11">
        <f>'V.T. Libres Unifamiliar'!G23+'V.T. Libres Plurifamiliares'!G23</f>
        <v>109</v>
      </c>
      <c r="H23" s="11">
        <f>'V.T. Libres Unifamiliar'!H23+'V.T. Libres Plurifamiliares'!H23</f>
        <v>7</v>
      </c>
      <c r="I23" s="11">
        <f>'V.T. Libres Unifamiliar'!I23+'V.T. Libres Plurifamiliares'!I23</f>
        <v>12</v>
      </c>
      <c r="J23" s="11">
        <f>'V.T. Libres Unifamiliar'!J23+'V.T. Libres Plurifamiliares'!J23</f>
        <v>716</v>
      </c>
      <c r="K23" s="11">
        <f>'V.T. Libres Unifamiliar'!K23+'V.T. Libres Plurifamiliares'!K23</f>
        <v>1786</v>
      </c>
      <c r="L23" s="11">
        <f>'V.T. Libres Unifamiliar'!L23+'V.T. Libres Plurifamiliares'!L23</f>
        <v>634</v>
      </c>
      <c r="M23" s="11">
        <f>'V.T. Libres Unifamiliar'!M23+'V.T. Libres Plurifamiliares'!M23</f>
        <v>6</v>
      </c>
      <c r="N23" s="11">
        <f>'V.T. Libres Unifamiliar'!N23+'V.T. Libres Plurifamiliares'!N23</f>
        <v>201</v>
      </c>
      <c r="O23" s="11">
        <f>'V.T. Libres Unifamiliar'!O23+'V.T. Libres Plurifamiliares'!O23</f>
        <v>0</v>
      </c>
      <c r="P23" s="11">
        <f>'V.T. Libres Unifamiliar'!P23+'V.T. Libres Plurifamiliares'!P23</f>
        <v>373</v>
      </c>
      <c r="Q23" s="11">
        <f>'V.T. Libres Unifamiliar'!Q23+'V.T. Libres Plurifamiliares'!Q23</f>
        <v>4243</v>
      </c>
      <c r="R23" s="11">
        <f>'V.T. Libres Unifamiliar'!R23+'V.T. Libres Plurifamiliares'!R23</f>
        <v>1</v>
      </c>
      <c r="S23" s="11">
        <f>'V.T. Libres Unifamiliar'!S23+'V.T. Libres Plurifamiliares'!S23</f>
        <v>17</v>
      </c>
      <c r="T23" s="11">
        <f>'V.T. Libres Unifamiliar'!T23+'V.T. Libres Plurifamiliares'!T23</f>
        <v>7361</v>
      </c>
      <c r="U23" s="11"/>
      <c r="V23" s="11"/>
    </row>
    <row r="24" spans="2:25" x14ac:dyDescent="0.2">
      <c r="B24" s="1">
        <v>2022</v>
      </c>
      <c r="C24" s="11">
        <f>'V.T. Libres Unifamiliar'!C24+'V.T. Libres Plurifamiliares'!C24</f>
        <v>149</v>
      </c>
      <c r="D24" s="11">
        <f>'V.T. Libres Unifamiliar'!D24+'V.T. Libres Plurifamiliares'!D24</f>
        <v>20</v>
      </c>
      <c r="E24" s="11">
        <f>'V.T. Libres Unifamiliar'!E24+'V.T. Libres Plurifamiliares'!E24</f>
        <v>2</v>
      </c>
      <c r="F24" s="11">
        <f>'V.T. Libres Unifamiliar'!F24+'V.T. Libres Plurifamiliares'!F24</f>
        <v>197</v>
      </c>
      <c r="G24" s="11">
        <f>'V.T. Libres Unifamiliar'!G24+'V.T. Libres Plurifamiliares'!G24</f>
        <v>18</v>
      </c>
      <c r="H24" s="11">
        <f>'V.T. Libres Unifamiliar'!H24+'V.T. Libres Plurifamiliares'!H24</f>
        <v>2</v>
      </c>
      <c r="I24" s="11">
        <f>'V.T. Libres Unifamiliar'!I24+'V.T. Libres Plurifamiliares'!I24</f>
        <v>9</v>
      </c>
      <c r="J24" s="11">
        <f>'V.T. Libres Unifamiliar'!J24+'V.T. Libres Plurifamiliares'!J24</f>
        <v>306</v>
      </c>
      <c r="K24" s="11">
        <f>'V.T. Libres Unifamiliar'!K24+'V.T. Libres Plurifamiliares'!K24</f>
        <v>1138</v>
      </c>
      <c r="L24" s="11">
        <f>'V.T. Libres Unifamiliar'!L24+'V.T. Libres Plurifamiliares'!L24</f>
        <v>483</v>
      </c>
      <c r="M24" s="11">
        <f>'V.T. Libres Unifamiliar'!M24+'V.T. Libres Plurifamiliares'!M24</f>
        <v>40</v>
      </c>
      <c r="N24" s="11">
        <f>'V.T. Libres Unifamiliar'!N24+'V.T. Libres Plurifamiliares'!N24</f>
        <v>84</v>
      </c>
      <c r="O24" s="11">
        <f>'V.T. Libres Unifamiliar'!O24+'V.T. Libres Plurifamiliares'!O24</f>
        <v>3</v>
      </c>
      <c r="P24" s="11">
        <f>'V.T. Libres Unifamiliar'!P24+'V.T. Libres Plurifamiliares'!P24</f>
        <v>40</v>
      </c>
      <c r="Q24" s="11">
        <f>'V.T. Libres Unifamiliar'!Q24+'V.T. Libres Plurifamiliares'!Q24</f>
        <v>2491</v>
      </c>
      <c r="R24" s="11">
        <f>'V.T. Libres Unifamiliar'!R24+'V.T. Libres Plurifamiliares'!R24</f>
        <v>13</v>
      </c>
      <c r="S24" s="11">
        <f>'V.T. Libres Unifamiliar'!S24+'V.T. Libres Plurifamiliares'!S24</f>
        <v>9</v>
      </c>
      <c r="T24" s="11">
        <f>'V.T. Libres Unifamiliar'!T24+'V.T. Libres Plurifamiliares'!T24</f>
        <v>3987</v>
      </c>
      <c r="U24" s="11"/>
      <c r="V24" s="11"/>
    </row>
    <row r="25" spans="2:25" x14ac:dyDescent="0.2">
      <c r="B25" s="2" t="s">
        <v>24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5" ht="15" x14ac:dyDescent="0.25">
      <c r="B26" s="1" t="s">
        <v>25</v>
      </c>
      <c r="C26" s="11">
        <f>'V.T. Libres Unifamiliar'!C26+'V.T. Libres Plurifamiliares'!C26</f>
        <v>13</v>
      </c>
      <c r="D26" s="11">
        <f>'V.T. Libres Unifamiliar'!D26+'V.T. Libres Plurifamiliares'!D26</f>
        <v>7</v>
      </c>
      <c r="E26" s="11">
        <f>'V.T. Libres Unifamiliar'!E26+'V.T. Libres Plurifamiliares'!E26</f>
        <v>8</v>
      </c>
      <c r="F26" s="11">
        <f>'V.T. Libres Unifamiliar'!F26+'V.T. Libres Plurifamiliares'!F26</f>
        <v>140</v>
      </c>
      <c r="G26" s="11">
        <f>'V.T. Libres Unifamiliar'!G26+'V.T. Libres Plurifamiliares'!G26</f>
        <v>13</v>
      </c>
      <c r="H26" s="11">
        <f>'V.T. Libres Unifamiliar'!H26+'V.T. Libres Plurifamiliares'!H26</f>
        <v>5</v>
      </c>
      <c r="I26" s="11">
        <f>'V.T. Libres Unifamiliar'!I26+'V.T. Libres Plurifamiliares'!I26</f>
        <v>2</v>
      </c>
      <c r="J26" s="11">
        <f>'V.T. Libres Unifamiliar'!J26+'V.T. Libres Plurifamiliares'!J26</f>
        <v>259</v>
      </c>
      <c r="K26" s="11">
        <f>'V.T. Libres Unifamiliar'!K26+'V.T. Libres Plurifamiliares'!K26</f>
        <v>361</v>
      </c>
      <c r="L26" s="11">
        <f>'V.T. Libres Unifamiliar'!L26+'V.T. Libres Plurifamiliares'!L26</f>
        <v>91</v>
      </c>
      <c r="M26" s="11">
        <f>'V.T. Libres Unifamiliar'!M26+'V.T. Libres Plurifamiliares'!M26</f>
        <v>25</v>
      </c>
      <c r="N26" s="11">
        <f>'V.T. Libres Unifamiliar'!N26+'V.T. Libres Plurifamiliares'!N26</f>
        <v>248</v>
      </c>
      <c r="O26" s="11">
        <f>'V.T. Libres Unifamiliar'!O26+'V.T. Libres Plurifamiliares'!O26</f>
        <v>0</v>
      </c>
      <c r="P26" s="11">
        <f>'V.T. Libres Unifamiliar'!P26+'V.T. Libres Plurifamiliares'!P26</f>
        <v>174</v>
      </c>
      <c r="Q26" s="11">
        <f>'V.T. Libres Unifamiliar'!Q26+'V.T. Libres Plurifamiliares'!Q26</f>
        <v>1346</v>
      </c>
      <c r="R26" s="11">
        <f>'V.T. Libres Unifamiliar'!R26+'V.T. Libres Plurifamiliares'!R26</f>
        <v>3</v>
      </c>
      <c r="S26" s="11">
        <f>'V.T. Libres Unifamiliar'!S26+'V.T. Libres Plurifamiliares'!S26</f>
        <v>31</v>
      </c>
      <c r="T26" s="11">
        <f>'V.T. Libres Unifamiliar'!T26+'V.T. Libres Plurifamiliares'!T26</f>
        <v>2158</v>
      </c>
      <c r="U26" s="25">
        <v>9837</v>
      </c>
      <c r="V26" s="25">
        <v>63829</v>
      </c>
      <c r="X26" s="21"/>
      <c r="Y26" s="21"/>
    </row>
    <row r="27" spans="2:25" ht="15" x14ac:dyDescent="0.25">
      <c r="B27" s="1" t="s">
        <v>26</v>
      </c>
      <c r="C27" s="11">
        <f>'V.T. Libres Unifamiliar'!C27+'V.T. Libres Plurifamiliares'!C27</f>
        <v>93</v>
      </c>
      <c r="D27" s="11">
        <f>'V.T. Libres Unifamiliar'!D27+'V.T. Libres Plurifamiliares'!D27</f>
        <v>1</v>
      </c>
      <c r="E27" s="11">
        <f>'V.T. Libres Unifamiliar'!E27+'V.T. Libres Plurifamiliares'!E27</f>
        <v>67</v>
      </c>
      <c r="F27" s="11">
        <f>'V.T. Libres Unifamiliar'!F27+'V.T. Libres Plurifamiliares'!F27</f>
        <v>80</v>
      </c>
      <c r="G27" s="11">
        <f>'V.T. Libres Unifamiliar'!G27+'V.T. Libres Plurifamiliares'!G27</f>
        <v>40</v>
      </c>
      <c r="H27" s="11">
        <f>'V.T. Libres Unifamiliar'!H27+'V.T. Libres Plurifamiliares'!H27</f>
        <v>2</v>
      </c>
      <c r="I27" s="11">
        <f>'V.T. Libres Unifamiliar'!I27+'V.T. Libres Plurifamiliares'!I27</f>
        <v>2</v>
      </c>
      <c r="J27" s="11">
        <f>'V.T. Libres Unifamiliar'!J27+'V.T. Libres Plurifamiliares'!J27</f>
        <v>40</v>
      </c>
      <c r="K27" s="11">
        <f>'V.T. Libres Unifamiliar'!K27+'V.T. Libres Plurifamiliares'!K27</f>
        <v>284</v>
      </c>
      <c r="L27" s="11">
        <f>'V.T. Libres Unifamiliar'!L27+'V.T. Libres Plurifamiliares'!L27</f>
        <v>144</v>
      </c>
      <c r="M27" s="11">
        <f>'V.T. Libres Unifamiliar'!M27+'V.T. Libres Plurifamiliares'!M27</f>
        <v>9</v>
      </c>
      <c r="N27" s="11">
        <f>'V.T. Libres Unifamiliar'!N27+'V.T. Libres Plurifamiliares'!N27</f>
        <v>94</v>
      </c>
      <c r="O27" s="11">
        <f>'V.T. Libres Unifamiliar'!O27+'V.T. Libres Plurifamiliares'!O27</f>
        <v>0</v>
      </c>
      <c r="P27" s="11">
        <f>'V.T. Libres Unifamiliar'!P27+'V.T. Libres Plurifamiliares'!P27</f>
        <v>72</v>
      </c>
      <c r="Q27" s="11">
        <f>'V.T. Libres Unifamiliar'!Q27+'V.T. Libres Plurifamiliares'!Q27</f>
        <v>928</v>
      </c>
      <c r="R27" s="11">
        <f>'V.T. Libres Unifamiliar'!R27+'V.T. Libres Plurifamiliares'!R27</f>
        <v>4</v>
      </c>
      <c r="S27" s="11">
        <f>'V.T. Libres Unifamiliar'!S27+'V.T. Libres Plurifamiliares'!S27</f>
        <v>5</v>
      </c>
      <c r="T27" s="11">
        <f>'V.T. Libres Unifamiliar'!T27+'V.T. Libres Plurifamiliares'!T27</f>
        <v>2390</v>
      </c>
      <c r="U27" s="25">
        <v>10595</v>
      </c>
      <c r="V27" s="25">
        <v>66229</v>
      </c>
      <c r="X27" s="21"/>
      <c r="Y27" s="21"/>
    </row>
    <row r="28" spans="2:25" ht="15" x14ac:dyDescent="0.25">
      <c r="B28" s="1" t="s">
        <v>27</v>
      </c>
      <c r="C28" s="11">
        <f>'V.T. Libres Unifamiliar'!C28+'V.T. Libres Plurifamiliares'!C28</f>
        <v>10</v>
      </c>
      <c r="D28" s="11">
        <f>'V.T. Libres Unifamiliar'!D28+'V.T. Libres Plurifamiliares'!D28</f>
        <v>5</v>
      </c>
      <c r="E28" s="11">
        <f>'V.T. Libres Unifamiliar'!E28+'V.T. Libres Plurifamiliares'!E28</f>
        <v>28</v>
      </c>
      <c r="F28" s="11">
        <f>'V.T. Libres Unifamiliar'!F28+'V.T. Libres Plurifamiliares'!F28</f>
        <v>38</v>
      </c>
      <c r="G28" s="11">
        <f>'V.T. Libres Unifamiliar'!G28+'V.T. Libres Plurifamiliares'!G28</f>
        <v>124</v>
      </c>
      <c r="H28" s="11">
        <f>'V.T. Libres Unifamiliar'!H28+'V.T. Libres Plurifamiliares'!H28</f>
        <v>17</v>
      </c>
      <c r="I28" s="11">
        <f>'V.T. Libres Unifamiliar'!I28+'V.T. Libres Plurifamiliares'!I28</f>
        <v>0</v>
      </c>
      <c r="J28" s="11">
        <f>'V.T. Libres Unifamiliar'!J28+'V.T. Libres Plurifamiliares'!J28</f>
        <v>96</v>
      </c>
      <c r="K28" s="11">
        <f>'V.T. Libres Unifamiliar'!K28+'V.T. Libres Plurifamiliares'!K28</f>
        <v>220</v>
      </c>
      <c r="L28" s="11">
        <f>'V.T. Libres Unifamiliar'!L28+'V.T. Libres Plurifamiliares'!L28</f>
        <v>68</v>
      </c>
      <c r="M28" s="11">
        <f>'V.T. Libres Unifamiliar'!M28+'V.T. Libres Plurifamiliares'!M28</f>
        <v>11</v>
      </c>
      <c r="N28" s="11">
        <f>'V.T. Libres Unifamiliar'!N28+'V.T. Libres Plurifamiliares'!N28</f>
        <v>29</v>
      </c>
      <c r="O28" s="11">
        <f>'V.T. Libres Unifamiliar'!O28+'V.T. Libres Plurifamiliares'!O28</f>
        <v>0</v>
      </c>
      <c r="P28" s="11">
        <f>'V.T. Libres Unifamiliar'!P28+'V.T. Libres Plurifamiliares'!P28</f>
        <v>26</v>
      </c>
      <c r="Q28" s="11">
        <f>'V.T. Libres Unifamiliar'!Q28+'V.T. Libres Plurifamiliares'!Q28</f>
        <v>672</v>
      </c>
      <c r="R28" s="11">
        <f>'V.T. Libres Unifamiliar'!R28+'V.T. Libres Plurifamiliares'!R28</f>
        <v>11</v>
      </c>
      <c r="S28" s="11">
        <f>'V.T. Libres Unifamiliar'!S28+'V.T. Libres Plurifamiliares'!S28</f>
        <v>11</v>
      </c>
      <c r="T28" s="11">
        <f>'V.T. Libres Unifamiliar'!T28+'V.T. Libres Plurifamiliares'!T28</f>
        <v>1680</v>
      </c>
      <c r="U28" s="25">
        <v>7602</v>
      </c>
      <c r="V28" s="25">
        <v>42506</v>
      </c>
      <c r="X28" s="21"/>
      <c r="Y28" s="21"/>
    </row>
    <row r="29" spans="2:25" ht="15" x14ac:dyDescent="0.25">
      <c r="B29" s="1" t="s">
        <v>28</v>
      </c>
      <c r="C29" s="11">
        <f>'V.T. Libres Unifamiliar'!C29+'V.T. Libres Plurifamiliares'!C29</f>
        <v>17</v>
      </c>
      <c r="D29" s="11">
        <f>'V.T. Libres Unifamiliar'!D29+'V.T. Libres Plurifamiliares'!D29</f>
        <v>5</v>
      </c>
      <c r="E29" s="11">
        <f>'V.T. Libres Unifamiliar'!E29+'V.T. Libres Plurifamiliares'!E29</f>
        <v>8</v>
      </c>
      <c r="F29" s="11">
        <f>'V.T. Libres Unifamiliar'!F29+'V.T. Libres Plurifamiliares'!F29</f>
        <v>65</v>
      </c>
      <c r="G29" s="11">
        <f>'V.T. Libres Unifamiliar'!G29+'V.T. Libres Plurifamiliares'!G29</f>
        <v>105</v>
      </c>
      <c r="H29" s="11">
        <f>'V.T. Libres Unifamiliar'!H29+'V.T. Libres Plurifamiliares'!H29</f>
        <v>7</v>
      </c>
      <c r="I29" s="11">
        <f>'V.T. Libres Unifamiliar'!I29+'V.T. Libres Plurifamiliares'!I29</f>
        <v>3</v>
      </c>
      <c r="J29" s="11">
        <f>'V.T. Libres Unifamiliar'!J29+'V.T. Libres Plurifamiliares'!J29</f>
        <v>6</v>
      </c>
      <c r="K29" s="11">
        <f>'V.T. Libres Unifamiliar'!K29+'V.T. Libres Plurifamiliares'!K29</f>
        <v>231</v>
      </c>
      <c r="L29" s="11">
        <f>'V.T. Libres Unifamiliar'!L29+'V.T. Libres Plurifamiliares'!L29</f>
        <v>185</v>
      </c>
      <c r="M29" s="11">
        <f>'V.T. Libres Unifamiliar'!M29+'V.T. Libres Plurifamiliares'!M29</f>
        <v>1</v>
      </c>
      <c r="N29" s="11">
        <f>'V.T. Libres Unifamiliar'!N29+'V.T. Libres Plurifamiliares'!N29</f>
        <v>4</v>
      </c>
      <c r="O29" s="11">
        <f>'V.T. Libres Unifamiliar'!O29+'V.T. Libres Plurifamiliares'!O29</f>
        <v>0</v>
      </c>
      <c r="P29" s="11">
        <f>'V.T. Libres Unifamiliar'!P29+'V.T. Libres Plurifamiliares'!P29</f>
        <v>0</v>
      </c>
      <c r="Q29" s="11">
        <f>'V.T. Libres Unifamiliar'!Q29+'V.T. Libres Plurifamiliares'!Q29</f>
        <v>637</v>
      </c>
      <c r="R29" s="11">
        <f>'V.T. Libres Unifamiliar'!R29+'V.T. Libres Plurifamiliares'!R29</f>
        <v>37</v>
      </c>
      <c r="S29" s="11">
        <f>'V.T. Libres Unifamiliar'!S29+'V.T. Libres Plurifamiliares'!S29</f>
        <v>70</v>
      </c>
      <c r="T29" s="11">
        <f>'V.T. Libres Unifamiliar'!T29+'V.T. Libres Plurifamiliares'!T29</f>
        <v>1573</v>
      </c>
      <c r="U29" s="25">
        <v>8585</v>
      </c>
      <c r="V29" s="25">
        <v>46008</v>
      </c>
      <c r="X29" s="21"/>
      <c r="Y29" s="21"/>
    </row>
    <row r="30" spans="2:25" ht="15" x14ac:dyDescent="0.25">
      <c r="B30" s="1" t="s">
        <v>29</v>
      </c>
      <c r="C30" s="11">
        <f>'V.T. Libres Unifamiliar'!C30+'V.T. Libres Plurifamiliares'!C30</f>
        <v>48</v>
      </c>
      <c r="D30" s="11">
        <f>'V.T. Libres Unifamiliar'!D30+'V.T. Libres Plurifamiliares'!D30</f>
        <v>16</v>
      </c>
      <c r="E30" s="11">
        <f>'V.T. Libres Unifamiliar'!E30+'V.T. Libres Plurifamiliares'!E30</f>
        <v>26</v>
      </c>
      <c r="F30" s="11">
        <f>'V.T. Libres Unifamiliar'!F30+'V.T. Libres Plurifamiliares'!F30</f>
        <v>47</v>
      </c>
      <c r="G30" s="11">
        <f>'V.T. Libres Unifamiliar'!G30+'V.T. Libres Plurifamiliares'!G30</f>
        <v>3</v>
      </c>
      <c r="H30" s="11">
        <f>'V.T. Libres Unifamiliar'!H30+'V.T. Libres Plurifamiliares'!H30</f>
        <v>51</v>
      </c>
      <c r="I30" s="11">
        <f>'V.T. Libres Unifamiliar'!I30+'V.T. Libres Plurifamiliares'!I30</f>
        <v>2</v>
      </c>
      <c r="J30" s="11">
        <f>'V.T. Libres Unifamiliar'!J30+'V.T. Libres Plurifamiliares'!J30</f>
        <v>11</v>
      </c>
      <c r="K30" s="11">
        <f>'V.T. Libres Unifamiliar'!K30+'V.T. Libres Plurifamiliares'!K30</f>
        <v>212</v>
      </c>
      <c r="L30" s="11">
        <f>'V.T. Libres Unifamiliar'!L30+'V.T. Libres Plurifamiliares'!L30</f>
        <v>18</v>
      </c>
      <c r="M30" s="11">
        <f>'V.T. Libres Unifamiliar'!M30+'V.T. Libres Plurifamiliares'!M30</f>
        <v>6</v>
      </c>
      <c r="N30" s="11">
        <f>'V.T. Libres Unifamiliar'!N30+'V.T. Libres Plurifamiliares'!N30</f>
        <v>2</v>
      </c>
      <c r="O30" s="11">
        <f>'V.T. Libres Unifamiliar'!O30+'V.T. Libres Plurifamiliares'!O30</f>
        <v>2</v>
      </c>
      <c r="P30" s="11">
        <f>'V.T. Libres Unifamiliar'!P30+'V.T. Libres Plurifamiliares'!P30</f>
        <v>1</v>
      </c>
      <c r="Q30" s="11">
        <f>'V.T. Libres Unifamiliar'!Q30+'V.T. Libres Plurifamiliares'!Q30</f>
        <v>445</v>
      </c>
      <c r="R30" s="11">
        <f>'V.T. Libres Unifamiliar'!R30+'V.T. Libres Plurifamiliares'!R30</f>
        <v>12</v>
      </c>
      <c r="S30" s="11">
        <f>'V.T. Libres Unifamiliar'!S30+'V.T. Libres Plurifamiliares'!S30</f>
        <v>3</v>
      </c>
      <c r="T30" s="11">
        <f>'V.T. Libres Unifamiliar'!T30+'V.T. Libres Plurifamiliares'!T30</f>
        <v>865</v>
      </c>
      <c r="U30" s="25">
        <v>4453</v>
      </c>
      <c r="V30" s="25">
        <v>30639</v>
      </c>
      <c r="X30" s="21"/>
      <c r="Y30" s="21"/>
    </row>
    <row r="31" spans="2:25" ht="15" x14ac:dyDescent="0.25">
      <c r="B31" s="1" t="s">
        <v>30</v>
      </c>
      <c r="C31" s="11">
        <f>'V.T. Libres Unifamiliar'!C31+'V.T. Libres Plurifamiliares'!C31</f>
        <v>24</v>
      </c>
      <c r="D31" s="11">
        <f>'V.T. Libres Unifamiliar'!D31+'V.T. Libres Plurifamiliares'!D31</f>
        <v>16</v>
      </c>
      <c r="E31" s="11">
        <f>'V.T. Libres Unifamiliar'!E31+'V.T. Libres Plurifamiliares'!E31</f>
        <v>3</v>
      </c>
      <c r="F31" s="11">
        <f>'V.T. Libres Unifamiliar'!F31+'V.T. Libres Plurifamiliares'!F31</f>
        <v>7</v>
      </c>
      <c r="G31" s="11">
        <f>'V.T. Libres Unifamiliar'!G31+'V.T. Libres Plurifamiliares'!G31</f>
        <v>13</v>
      </c>
      <c r="H31" s="11">
        <f>'V.T. Libres Unifamiliar'!H31+'V.T. Libres Plurifamiliares'!H31</f>
        <v>13</v>
      </c>
      <c r="I31" s="11">
        <f>'V.T. Libres Unifamiliar'!I31+'V.T. Libres Plurifamiliares'!I31</f>
        <v>3</v>
      </c>
      <c r="J31" s="11">
        <f>'V.T. Libres Unifamiliar'!J31+'V.T. Libres Plurifamiliares'!J31</f>
        <v>4</v>
      </c>
      <c r="K31" s="11">
        <f>'V.T. Libres Unifamiliar'!K31+'V.T. Libres Plurifamiliares'!K31</f>
        <v>125</v>
      </c>
      <c r="L31" s="11">
        <f>'V.T. Libres Unifamiliar'!L31+'V.T. Libres Plurifamiliares'!L31</f>
        <v>70</v>
      </c>
      <c r="M31" s="11">
        <f>'V.T. Libres Unifamiliar'!M31+'V.T. Libres Plurifamiliares'!M31</f>
        <v>18</v>
      </c>
      <c r="N31" s="11">
        <f>'V.T. Libres Unifamiliar'!N31+'V.T. Libres Plurifamiliares'!N31</f>
        <v>10</v>
      </c>
      <c r="O31" s="11">
        <f>'V.T. Libres Unifamiliar'!O31+'V.T. Libres Plurifamiliares'!O31</f>
        <v>0</v>
      </c>
      <c r="P31" s="11">
        <f>'V.T. Libres Unifamiliar'!P31+'V.T. Libres Plurifamiliares'!P31</f>
        <v>0</v>
      </c>
      <c r="Q31" s="11">
        <f>'V.T. Libres Unifamiliar'!Q31+'V.T. Libres Plurifamiliares'!Q31</f>
        <v>306</v>
      </c>
      <c r="R31" s="11">
        <f>'V.T. Libres Unifamiliar'!R31+'V.T. Libres Plurifamiliares'!R31</f>
        <v>5</v>
      </c>
      <c r="S31" s="11">
        <f>'V.T. Libres Unifamiliar'!S31+'V.T. Libres Plurifamiliares'!S31</f>
        <v>13</v>
      </c>
      <c r="T31" s="11">
        <f>'V.T. Libres Unifamiliar'!T31+'V.T. Libres Plurifamiliares'!T31</f>
        <v>916</v>
      </c>
      <c r="U31" s="25">
        <v>4890</v>
      </c>
      <c r="V31" s="25">
        <v>30815</v>
      </c>
      <c r="X31" s="21"/>
      <c r="Y31" s="21"/>
    </row>
    <row r="32" spans="2:25" ht="15" x14ac:dyDescent="0.25">
      <c r="B32" s="1" t="s">
        <v>31</v>
      </c>
      <c r="C32" s="11">
        <f>'V.T. Libres Unifamiliar'!C32+'V.T. Libres Plurifamiliares'!C32</f>
        <v>16</v>
      </c>
      <c r="D32" s="11">
        <f>'V.T. Libres Unifamiliar'!D32+'V.T. Libres Plurifamiliares'!D32</f>
        <v>14</v>
      </c>
      <c r="E32" s="11">
        <f>'V.T. Libres Unifamiliar'!E32+'V.T. Libres Plurifamiliares'!E32</f>
        <v>4</v>
      </c>
      <c r="F32" s="11">
        <f>'V.T. Libres Unifamiliar'!F32+'V.T. Libres Plurifamiliares'!F32</f>
        <v>7</v>
      </c>
      <c r="G32" s="11">
        <f>'V.T. Libres Unifamiliar'!G32+'V.T. Libres Plurifamiliares'!G32</f>
        <v>12</v>
      </c>
      <c r="H32" s="11">
        <f>'V.T. Libres Unifamiliar'!H32+'V.T. Libres Plurifamiliares'!H32</f>
        <v>6</v>
      </c>
      <c r="I32" s="11">
        <f>'V.T. Libres Unifamiliar'!I32+'V.T. Libres Plurifamiliares'!I32</f>
        <v>2</v>
      </c>
      <c r="J32" s="11">
        <f>'V.T. Libres Unifamiliar'!J32+'V.T. Libres Plurifamiliares'!J32</f>
        <v>104</v>
      </c>
      <c r="K32" s="11">
        <f>'V.T. Libres Unifamiliar'!K32+'V.T. Libres Plurifamiliares'!K32</f>
        <v>128</v>
      </c>
      <c r="L32" s="11">
        <f>'V.T. Libres Unifamiliar'!L32+'V.T. Libres Plurifamiliares'!L32</f>
        <v>19</v>
      </c>
      <c r="M32" s="11">
        <f>'V.T. Libres Unifamiliar'!M32+'V.T. Libres Plurifamiliares'!M32</f>
        <v>3</v>
      </c>
      <c r="N32" s="11">
        <f>'V.T. Libres Unifamiliar'!N32+'V.T. Libres Plurifamiliares'!N32</f>
        <v>8</v>
      </c>
      <c r="O32" s="11">
        <f>'V.T. Libres Unifamiliar'!O32+'V.T. Libres Plurifamiliares'!O32</f>
        <v>0</v>
      </c>
      <c r="P32" s="11">
        <f>'V.T. Libres Unifamiliar'!P32+'V.T. Libres Plurifamiliares'!P32</f>
        <v>40</v>
      </c>
      <c r="Q32" s="11">
        <f>'V.T. Libres Unifamiliar'!Q32+'V.T. Libres Plurifamiliares'!Q32</f>
        <v>363</v>
      </c>
      <c r="R32" s="11">
        <f>'V.T. Libres Unifamiliar'!R32+'V.T. Libres Plurifamiliares'!R32</f>
        <v>7</v>
      </c>
      <c r="S32" s="11">
        <f>'V.T. Libres Unifamiliar'!S32+'V.T. Libres Plurifamiliares'!S32</f>
        <v>6</v>
      </c>
      <c r="T32" s="11">
        <f>'V.T. Libres Unifamiliar'!T32+'V.T. Libres Plurifamiliares'!T32</f>
        <v>689</v>
      </c>
      <c r="U32" s="25">
        <v>3954</v>
      </c>
      <c r="V32" s="25">
        <v>29318</v>
      </c>
      <c r="X32" s="21"/>
      <c r="Y32" s="21"/>
    </row>
    <row r="33" spans="2:27" ht="15" x14ac:dyDescent="0.25">
      <c r="B33" s="1" t="s">
        <v>32</v>
      </c>
      <c r="C33" s="11">
        <f>'V.T. Libres Unifamiliar'!C33+'V.T. Libres Plurifamiliares'!C33</f>
        <v>11</v>
      </c>
      <c r="D33" s="11">
        <f>'V.T. Libres Unifamiliar'!D33+'V.T. Libres Plurifamiliares'!D33</f>
        <v>17</v>
      </c>
      <c r="E33" s="11">
        <f>'V.T. Libres Unifamiliar'!E33+'V.T. Libres Plurifamiliares'!E33</f>
        <v>1</v>
      </c>
      <c r="F33" s="11">
        <f>'V.T. Libres Unifamiliar'!F33+'V.T. Libres Plurifamiliares'!F33</f>
        <v>4</v>
      </c>
      <c r="G33" s="11">
        <f>'V.T. Libres Unifamiliar'!G33+'V.T. Libres Plurifamiliares'!G33</f>
        <v>11</v>
      </c>
      <c r="H33" s="11">
        <f>'V.T. Libres Unifamiliar'!H33+'V.T. Libres Plurifamiliares'!H33</f>
        <v>2</v>
      </c>
      <c r="I33" s="11">
        <f>'V.T. Libres Unifamiliar'!I33+'V.T. Libres Plurifamiliares'!I33</f>
        <v>2</v>
      </c>
      <c r="J33" s="11">
        <f>'V.T. Libres Unifamiliar'!J33+'V.T. Libres Plurifamiliares'!J33</f>
        <v>30</v>
      </c>
      <c r="K33" s="11">
        <f>'V.T. Libres Unifamiliar'!K33+'V.T. Libres Plurifamiliares'!K33</f>
        <v>122</v>
      </c>
      <c r="L33" s="11">
        <f>'V.T. Libres Unifamiliar'!L33+'V.T. Libres Plurifamiliares'!L33</f>
        <v>100</v>
      </c>
      <c r="M33" s="11">
        <f>'V.T. Libres Unifamiliar'!M33+'V.T. Libres Plurifamiliares'!M33</f>
        <v>7</v>
      </c>
      <c r="N33" s="11">
        <f>'V.T. Libres Unifamiliar'!N33+'V.T. Libres Plurifamiliares'!N33</f>
        <v>5</v>
      </c>
      <c r="O33" s="11">
        <f>'V.T. Libres Unifamiliar'!O33+'V.T. Libres Plurifamiliares'!O33</f>
        <v>0</v>
      </c>
      <c r="P33" s="11">
        <f>'V.T. Libres Unifamiliar'!P33+'V.T. Libres Plurifamiliares'!P33</f>
        <v>0</v>
      </c>
      <c r="Q33" s="11">
        <f>'V.T. Libres Unifamiliar'!Q33+'V.T. Libres Plurifamiliares'!Q33</f>
        <v>312</v>
      </c>
      <c r="R33" s="11">
        <f>'V.T. Libres Unifamiliar'!R33+'V.T. Libres Plurifamiliares'!R33</f>
        <v>22</v>
      </c>
      <c r="S33" s="11">
        <f>'V.T. Libres Unifamiliar'!S33+'V.T. Libres Plurifamiliares'!S33</f>
        <v>2</v>
      </c>
      <c r="T33" s="11">
        <f>'V.T. Libres Unifamiliar'!T33+'V.T. Libres Plurifamiliares'!T33</f>
        <v>536</v>
      </c>
      <c r="U33" s="25">
        <v>4287</v>
      </c>
      <c r="V33" s="25">
        <v>30271</v>
      </c>
      <c r="X33" s="21"/>
      <c r="Y33" s="21"/>
    </row>
    <row r="34" spans="2:27" ht="15" x14ac:dyDescent="0.25">
      <c r="B34" s="1" t="s">
        <v>33</v>
      </c>
      <c r="C34" s="11">
        <f>'V.T. Libres Unifamiliar'!C34+'V.T. Libres Plurifamiliares'!C34</f>
        <v>22</v>
      </c>
      <c r="D34" s="11">
        <f>'V.T. Libres Unifamiliar'!D34+'V.T. Libres Plurifamiliares'!D34</f>
        <v>17</v>
      </c>
      <c r="E34" s="11">
        <f>'V.T. Libres Unifamiliar'!E34+'V.T. Libres Plurifamiliares'!E34</f>
        <v>3</v>
      </c>
      <c r="F34" s="11">
        <f>'V.T. Libres Unifamiliar'!F34+'V.T. Libres Plurifamiliares'!F34</f>
        <v>7</v>
      </c>
      <c r="G34" s="11">
        <f>'V.T. Libres Unifamiliar'!G34+'V.T. Libres Plurifamiliares'!G34</f>
        <v>14</v>
      </c>
      <c r="H34" s="11">
        <f>'V.T. Libres Unifamiliar'!H34+'V.T. Libres Plurifamiliares'!H34</f>
        <v>2</v>
      </c>
      <c r="I34" s="11">
        <f>'V.T. Libres Unifamiliar'!I34+'V.T. Libres Plurifamiliares'!I34</f>
        <v>2</v>
      </c>
      <c r="J34" s="11">
        <f>'V.T. Libres Unifamiliar'!J34+'V.T. Libres Plurifamiliares'!J34</f>
        <v>27</v>
      </c>
      <c r="K34" s="11">
        <f>'V.T. Libres Unifamiliar'!K34+'V.T. Libres Plurifamiliares'!K34</f>
        <v>202</v>
      </c>
      <c r="L34" s="11">
        <f>'V.T. Libres Unifamiliar'!L34+'V.T. Libres Plurifamiliares'!L34</f>
        <v>119</v>
      </c>
      <c r="M34" s="11">
        <f>'V.T. Libres Unifamiliar'!M34+'V.T. Libres Plurifamiliares'!M34</f>
        <v>1</v>
      </c>
      <c r="N34" s="11">
        <f>'V.T. Libres Unifamiliar'!N34+'V.T. Libres Plurifamiliares'!N34</f>
        <v>1</v>
      </c>
      <c r="O34" s="11">
        <f>'V.T. Libres Unifamiliar'!O34+'V.T. Libres Plurifamiliares'!O34</f>
        <v>0</v>
      </c>
      <c r="P34" s="11">
        <f>'V.T. Libres Unifamiliar'!P34+'V.T. Libres Plurifamiliares'!P34</f>
        <v>2</v>
      </c>
      <c r="Q34" s="11">
        <f>'V.T. Libres Unifamiliar'!Q34+'V.T. Libres Plurifamiliares'!Q34</f>
        <v>419</v>
      </c>
      <c r="R34" s="11">
        <f>'V.T. Libres Unifamiliar'!R34+'V.T. Libres Plurifamiliares'!R34</f>
        <v>44</v>
      </c>
      <c r="S34" s="11">
        <f>'V.T. Libres Unifamiliar'!S34+'V.T. Libres Plurifamiliares'!S34</f>
        <v>17</v>
      </c>
      <c r="T34" s="11">
        <f>'V.T. Libres Unifamiliar'!T34+'V.T. Libres Plurifamiliares'!T34</f>
        <v>740</v>
      </c>
      <c r="U34" s="25">
        <v>3755</v>
      </c>
      <c r="V34" s="25">
        <v>20562</v>
      </c>
      <c r="X34" s="21"/>
      <c r="Y34" s="21"/>
    </row>
    <row r="35" spans="2:27" ht="15" x14ac:dyDescent="0.25">
      <c r="B35" s="1" t="s">
        <v>34</v>
      </c>
      <c r="C35" s="11">
        <f>'V.T. Libres Unifamiliar'!C35+'V.T. Libres Plurifamiliares'!C35</f>
        <v>16</v>
      </c>
      <c r="D35" s="11">
        <f>'V.T. Libres Unifamiliar'!D35+'V.T. Libres Plurifamiliares'!D35</f>
        <v>19</v>
      </c>
      <c r="E35" s="11">
        <f>'V.T. Libres Unifamiliar'!E35+'V.T. Libres Plurifamiliares'!E35</f>
        <v>0</v>
      </c>
      <c r="F35" s="11">
        <f>'V.T. Libres Unifamiliar'!F35+'V.T. Libres Plurifamiliares'!F35</f>
        <v>69</v>
      </c>
      <c r="G35" s="11">
        <f>'V.T. Libres Unifamiliar'!G35+'V.T. Libres Plurifamiliares'!G35</f>
        <v>11</v>
      </c>
      <c r="H35" s="11">
        <f>'V.T. Libres Unifamiliar'!H35+'V.T. Libres Plurifamiliares'!H35</f>
        <v>2</v>
      </c>
      <c r="I35" s="11">
        <f>'V.T. Libres Unifamiliar'!I35+'V.T. Libres Plurifamiliares'!I35</f>
        <v>0</v>
      </c>
      <c r="J35" s="11">
        <f>'V.T. Libres Unifamiliar'!J35+'V.T. Libres Plurifamiliares'!J35</f>
        <v>11</v>
      </c>
      <c r="K35" s="11">
        <f>'V.T. Libres Unifamiliar'!K35+'V.T. Libres Plurifamiliares'!K35</f>
        <v>53</v>
      </c>
      <c r="L35" s="11">
        <f>'V.T. Libres Unifamiliar'!L35+'V.T. Libres Plurifamiliares'!L35</f>
        <v>47</v>
      </c>
      <c r="M35" s="11">
        <f>'V.T. Libres Unifamiliar'!M35+'V.T. Libres Plurifamiliares'!M35</f>
        <v>2</v>
      </c>
      <c r="N35" s="11">
        <f>'V.T. Libres Unifamiliar'!N35+'V.T. Libres Plurifamiliares'!N35</f>
        <v>15</v>
      </c>
      <c r="O35" s="11">
        <f>'V.T. Libres Unifamiliar'!O35+'V.T. Libres Plurifamiliares'!O35</f>
        <v>0</v>
      </c>
      <c r="P35" s="11">
        <f>'V.T. Libres Unifamiliar'!P35+'V.T. Libres Plurifamiliares'!P35</f>
        <v>0</v>
      </c>
      <c r="Q35" s="11">
        <f>'V.T. Libres Unifamiliar'!Q35+'V.T. Libres Plurifamiliares'!Q35</f>
        <v>245</v>
      </c>
      <c r="R35" s="11">
        <f>'V.T. Libres Unifamiliar'!R35+'V.T. Libres Plurifamiliares'!R35</f>
        <v>1</v>
      </c>
      <c r="S35" s="11">
        <f>'V.T. Libres Unifamiliar'!S35+'V.T. Libres Plurifamiliares'!S35</f>
        <v>9</v>
      </c>
      <c r="T35" s="11">
        <f>'V.T. Libres Unifamiliar'!T35+'V.T. Libres Plurifamiliares'!T35</f>
        <v>442</v>
      </c>
      <c r="U35" s="25">
        <v>3250</v>
      </c>
      <c r="V35" s="25">
        <v>20749</v>
      </c>
      <c r="X35" s="21"/>
      <c r="Y35" s="21"/>
    </row>
    <row r="36" spans="2:27" ht="15" x14ac:dyDescent="0.25">
      <c r="B36" s="1" t="s">
        <v>35</v>
      </c>
      <c r="C36" s="11">
        <f>'V.T. Libres Unifamiliar'!C36+'V.T. Libres Plurifamiliares'!C36</f>
        <v>14</v>
      </c>
      <c r="D36" s="11">
        <f>'V.T. Libres Unifamiliar'!D36+'V.T. Libres Plurifamiliares'!D36</f>
        <v>5</v>
      </c>
      <c r="E36" s="11">
        <f>'V.T. Libres Unifamiliar'!E36+'V.T. Libres Plurifamiliares'!E36</f>
        <v>4</v>
      </c>
      <c r="F36" s="11">
        <f>'V.T. Libres Unifamiliar'!F36+'V.T. Libres Plurifamiliares'!F36</f>
        <v>95</v>
      </c>
      <c r="G36" s="11">
        <f>'V.T. Libres Unifamiliar'!G36+'V.T. Libres Plurifamiliares'!G36</f>
        <v>6</v>
      </c>
      <c r="H36" s="11">
        <f>'V.T. Libres Unifamiliar'!H36+'V.T. Libres Plurifamiliares'!H36</f>
        <v>7</v>
      </c>
      <c r="I36" s="11">
        <f>'V.T. Libres Unifamiliar'!I36+'V.T. Libres Plurifamiliares'!I36</f>
        <v>0</v>
      </c>
      <c r="J36" s="11">
        <f>'V.T. Libres Unifamiliar'!J36+'V.T. Libres Plurifamiliares'!J36</f>
        <v>29</v>
      </c>
      <c r="K36" s="11">
        <f>'V.T. Libres Unifamiliar'!K36+'V.T. Libres Plurifamiliares'!K36</f>
        <v>115</v>
      </c>
      <c r="L36" s="11">
        <f>'V.T. Libres Unifamiliar'!L36+'V.T. Libres Plurifamiliares'!L36</f>
        <v>16</v>
      </c>
      <c r="M36" s="11">
        <f>'V.T. Libres Unifamiliar'!M36+'V.T. Libres Plurifamiliares'!M36</f>
        <v>7</v>
      </c>
      <c r="N36" s="11">
        <f>'V.T. Libres Unifamiliar'!N36+'V.T. Libres Plurifamiliares'!N36</f>
        <v>3</v>
      </c>
      <c r="O36" s="11">
        <f>'V.T. Libres Unifamiliar'!O36+'V.T. Libres Plurifamiliares'!O36</f>
        <v>0</v>
      </c>
      <c r="P36" s="11">
        <f>'V.T. Libres Unifamiliar'!P36+'V.T. Libres Plurifamiliares'!P36</f>
        <v>2</v>
      </c>
      <c r="Q36" s="11">
        <f>'V.T. Libres Unifamiliar'!Q36+'V.T. Libres Plurifamiliares'!Q36</f>
        <v>303</v>
      </c>
      <c r="R36" s="11">
        <f>'V.T. Libres Unifamiliar'!R36+'V.T. Libres Plurifamiliares'!R36</f>
        <v>4</v>
      </c>
      <c r="S36" s="11">
        <f>'V.T. Libres Unifamiliar'!S36+'V.T. Libres Plurifamiliares'!S36</f>
        <v>4</v>
      </c>
      <c r="T36" s="11">
        <f>'V.T. Libres Unifamiliar'!T36+'V.T. Libres Plurifamiliares'!T36</f>
        <v>667</v>
      </c>
      <c r="U36" s="25">
        <v>2786</v>
      </c>
      <c r="V36" s="25">
        <v>16840</v>
      </c>
      <c r="X36" s="21"/>
      <c r="Y36" s="21"/>
    </row>
    <row r="37" spans="2:27" ht="15" x14ac:dyDescent="0.25">
      <c r="B37" s="1" t="s">
        <v>36</v>
      </c>
      <c r="C37" s="11">
        <f>'V.T. Libres Unifamiliar'!C37+'V.T. Libres Plurifamiliares'!C37</f>
        <v>6</v>
      </c>
      <c r="D37" s="11">
        <f>'V.T. Libres Unifamiliar'!D37+'V.T. Libres Plurifamiliares'!D37</f>
        <v>1</v>
      </c>
      <c r="E37" s="11">
        <f>'V.T. Libres Unifamiliar'!E37+'V.T. Libres Plurifamiliares'!E37</f>
        <v>1</v>
      </c>
      <c r="F37" s="11">
        <f>'V.T. Libres Unifamiliar'!F37+'V.T. Libres Plurifamiliares'!F37</f>
        <v>81</v>
      </c>
      <c r="G37" s="11">
        <f>'V.T. Libres Unifamiliar'!G37+'V.T. Libres Plurifamiliares'!G37</f>
        <v>9</v>
      </c>
      <c r="H37" s="11">
        <f>'V.T. Libres Unifamiliar'!H37+'V.T. Libres Plurifamiliares'!H37</f>
        <v>0</v>
      </c>
      <c r="I37" s="11">
        <f>'V.T. Libres Unifamiliar'!I37+'V.T. Libres Plurifamiliares'!I37</f>
        <v>2</v>
      </c>
      <c r="J37" s="11">
        <f>'V.T. Libres Unifamiliar'!J37+'V.T. Libres Plurifamiliares'!J37</f>
        <v>6</v>
      </c>
      <c r="K37" s="11">
        <f>'V.T. Libres Unifamiliar'!K37+'V.T. Libres Plurifamiliares'!K37</f>
        <v>72</v>
      </c>
      <c r="L37" s="11">
        <f>'V.T. Libres Unifamiliar'!L37+'V.T. Libres Plurifamiliares'!L37</f>
        <v>15</v>
      </c>
      <c r="M37" s="11">
        <f>'V.T. Libres Unifamiliar'!M37+'V.T. Libres Plurifamiliares'!M37</f>
        <v>6</v>
      </c>
      <c r="N37" s="11">
        <f>'V.T. Libres Unifamiliar'!N37+'V.T. Libres Plurifamiliares'!N37</f>
        <v>9</v>
      </c>
      <c r="O37" s="11">
        <f>'V.T. Libres Unifamiliar'!O37+'V.T. Libres Plurifamiliares'!O37</f>
        <v>0</v>
      </c>
      <c r="P37" s="11">
        <f>'V.T. Libres Unifamiliar'!P37+'V.T. Libres Plurifamiliares'!P37</f>
        <v>12</v>
      </c>
      <c r="Q37" s="11">
        <f>'V.T. Libres Unifamiliar'!Q37+'V.T. Libres Plurifamiliares'!Q37</f>
        <v>220</v>
      </c>
      <c r="R37" s="11">
        <f>'V.T. Libres Unifamiliar'!R37+'V.T. Libres Plurifamiliares'!R37</f>
        <v>5</v>
      </c>
      <c r="S37" s="11">
        <f>'V.T. Libres Unifamiliar'!S37+'V.T. Libres Plurifamiliares'!S37</f>
        <v>0</v>
      </c>
      <c r="T37" s="11">
        <f>'V.T. Libres Unifamiliar'!T37+'V.T. Libres Plurifamiliares'!T37</f>
        <v>799</v>
      </c>
      <c r="U37" s="25">
        <v>3590</v>
      </c>
      <c r="V37" s="25">
        <v>21932</v>
      </c>
      <c r="X37" s="21"/>
      <c r="Y37" s="21"/>
    </row>
    <row r="38" spans="2:27" ht="15" x14ac:dyDescent="0.25">
      <c r="B38" s="1" t="s">
        <v>37</v>
      </c>
      <c r="C38" s="11">
        <f>'V.T. Libres Unifamiliar'!C38+'V.T. Libres Plurifamiliares'!C38</f>
        <v>4</v>
      </c>
      <c r="D38" s="11">
        <f>'V.T. Libres Unifamiliar'!D38+'V.T. Libres Plurifamiliares'!D38</f>
        <v>4</v>
      </c>
      <c r="E38" s="11">
        <f>'V.T. Libres Unifamiliar'!E38+'V.T. Libres Plurifamiliares'!E38</f>
        <v>0</v>
      </c>
      <c r="F38" s="11">
        <f>'V.T. Libres Unifamiliar'!F38+'V.T. Libres Plurifamiliares'!F38</f>
        <v>9</v>
      </c>
      <c r="G38" s="11">
        <f>'V.T. Libres Unifamiliar'!G38+'V.T. Libres Plurifamiliares'!G38</f>
        <v>8</v>
      </c>
      <c r="H38" s="11">
        <f>'V.T. Libres Unifamiliar'!H38+'V.T. Libres Plurifamiliares'!H38</f>
        <v>1</v>
      </c>
      <c r="I38" s="11">
        <f>'V.T. Libres Unifamiliar'!I38+'V.T. Libres Plurifamiliares'!I38</f>
        <v>1</v>
      </c>
      <c r="J38" s="11">
        <f>'V.T. Libres Unifamiliar'!J38+'V.T. Libres Plurifamiliares'!J38</f>
        <v>8</v>
      </c>
      <c r="K38" s="11">
        <f>'V.T. Libres Unifamiliar'!K38+'V.T. Libres Plurifamiliares'!K38</f>
        <v>90</v>
      </c>
      <c r="L38" s="11">
        <f>'V.T. Libres Unifamiliar'!L38+'V.T. Libres Plurifamiliares'!L38</f>
        <v>10</v>
      </c>
      <c r="M38" s="11">
        <f>'V.T. Libres Unifamiliar'!M38+'V.T. Libres Plurifamiliares'!M38</f>
        <v>3</v>
      </c>
      <c r="N38" s="11">
        <f>'V.T. Libres Unifamiliar'!N38+'V.T. Libres Plurifamiliares'!N38</f>
        <v>0</v>
      </c>
      <c r="O38" s="11">
        <f>'V.T. Libres Unifamiliar'!O38+'V.T. Libres Plurifamiliares'!O38</f>
        <v>0</v>
      </c>
      <c r="P38" s="11">
        <f>'V.T. Libres Unifamiliar'!P38+'V.T. Libres Plurifamiliares'!P38</f>
        <v>10</v>
      </c>
      <c r="Q38" s="11">
        <f>'V.T. Libres Unifamiliar'!Q38+'V.T. Libres Plurifamiliares'!Q38</f>
        <v>148</v>
      </c>
      <c r="R38" s="11">
        <f>'V.T. Libres Unifamiliar'!R38+'V.T. Libres Plurifamiliares'!R38</f>
        <v>3</v>
      </c>
      <c r="S38" s="11">
        <f>'V.T. Libres Unifamiliar'!S38+'V.T. Libres Plurifamiliares'!S38</f>
        <v>4</v>
      </c>
      <c r="T38" s="11">
        <f>'V.T. Libres Unifamiliar'!T38+'V.T. Libres Plurifamiliares'!T38</f>
        <v>264</v>
      </c>
      <c r="U38" s="25">
        <v>1874</v>
      </c>
      <c r="V38" s="25">
        <v>10585</v>
      </c>
      <c r="X38" s="21"/>
      <c r="Y38" s="21"/>
      <c r="Z38" s="11"/>
      <c r="AA38" s="11"/>
    </row>
    <row r="39" spans="2:27" ht="15" x14ac:dyDescent="0.25">
      <c r="B39" s="1" t="s">
        <v>38</v>
      </c>
      <c r="C39" s="11">
        <f>'V.T. Libres Unifamiliar'!C39+'V.T. Libres Plurifamiliares'!C39</f>
        <v>10</v>
      </c>
      <c r="D39" s="11">
        <f>'V.T. Libres Unifamiliar'!D39+'V.T. Libres Plurifamiliares'!D39</f>
        <v>25</v>
      </c>
      <c r="E39" s="11">
        <f>'V.T. Libres Unifamiliar'!E39+'V.T. Libres Plurifamiliares'!E39</f>
        <v>1</v>
      </c>
      <c r="F39" s="11">
        <f>'V.T. Libres Unifamiliar'!F39+'V.T. Libres Plurifamiliares'!F39</f>
        <v>5</v>
      </c>
      <c r="G39" s="11">
        <f>'V.T. Libres Unifamiliar'!G39+'V.T. Libres Plurifamiliares'!G39</f>
        <v>9</v>
      </c>
      <c r="H39" s="11">
        <f>'V.T. Libres Unifamiliar'!H39+'V.T. Libres Plurifamiliares'!H39</f>
        <v>0</v>
      </c>
      <c r="I39" s="11">
        <f>'V.T. Libres Unifamiliar'!I39+'V.T. Libres Plurifamiliares'!I39</f>
        <v>0</v>
      </c>
      <c r="J39" s="11">
        <f>'V.T. Libres Unifamiliar'!J39+'V.T. Libres Plurifamiliares'!J39</f>
        <v>1</v>
      </c>
      <c r="K39" s="11">
        <f>'V.T. Libres Unifamiliar'!K39+'V.T. Libres Plurifamiliares'!K39</f>
        <v>51</v>
      </c>
      <c r="L39" s="11">
        <f>'V.T. Libres Unifamiliar'!L39+'V.T. Libres Plurifamiliares'!L39</f>
        <v>8</v>
      </c>
      <c r="M39" s="11">
        <f>'V.T. Libres Unifamiliar'!M39+'V.T. Libres Plurifamiliares'!M39</f>
        <v>2</v>
      </c>
      <c r="N39" s="11">
        <f>'V.T. Libres Unifamiliar'!N39+'V.T. Libres Plurifamiliares'!N39</f>
        <v>1</v>
      </c>
      <c r="O39" s="11">
        <f>'V.T. Libres Unifamiliar'!O39+'V.T. Libres Plurifamiliares'!O39</f>
        <v>0</v>
      </c>
      <c r="P39" s="11">
        <f>'V.T. Libres Unifamiliar'!P39+'V.T. Libres Plurifamiliares'!P39</f>
        <v>1</v>
      </c>
      <c r="Q39" s="11">
        <f>'V.T. Libres Unifamiliar'!Q39+'V.T. Libres Plurifamiliares'!Q39</f>
        <v>114</v>
      </c>
      <c r="R39" s="11">
        <f>'V.T. Libres Unifamiliar'!R39+'V.T. Libres Plurifamiliares'!R39</f>
        <v>0</v>
      </c>
      <c r="S39" s="11">
        <f>'V.T. Libres Unifamiliar'!S39+'V.T. Libres Plurifamiliares'!S39</f>
        <v>0</v>
      </c>
      <c r="T39" s="11">
        <f>'V.T. Libres Unifamiliar'!T39+'V.T. Libres Plurifamiliares'!T39</f>
        <v>539</v>
      </c>
      <c r="U39" s="25">
        <v>1359</v>
      </c>
      <c r="V39" s="25">
        <v>11430</v>
      </c>
      <c r="X39" s="21"/>
      <c r="Y39" s="21"/>
      <c r="Z39" s="11"/>
      <c r="AA39" s="11"/>
    </row>
    <row r="40" spans="2:27" ht="15" x14ac:dyDescent="0.25">
      <c r="B40" s="1" t="s">
        <v>39</v>
      </c>
      <c r="C40" s="11">
        <f>'V.T. Libres Unifamiliar'!C40+'V.T. Libres Plurifamiliares'!C40</f>
        <v>1</v>
      </c>
      <c r="D40" s="11">
        <f>'V.T. Libres Unifamiliar'!D40+'V.T. Libres Plurifamiliares'!D40</f>
        <v>6</v>
      </c>
      <c r="E40" s="11">
        <f>'V.T. Libres Unifamiliar'!E40+'V.T. Libres Plurifamiliares'!E40</f>
        <v>3</v>
      </c>
      <c r="F40" s="11">
        <f>'V.T. Libres Unifamiliar'!F40+'V.T. Libres Plurifamiliares'!F40</f>
        <v>3</v>
      </c>
      <c r="G40" s="11">
        <f>'V.T. Libres Unifamiliar'!G40+'V.T. Libres Plurifamiliares'!G40</f>
        <v>7</v>
      </c>
      <c r="H40" s="11">
        <f>'V.T. Libres Unifamiliar'!H40+'V.T. Libres Plurifamiliares'!H40</f>
        <v>0</v>
      </c>
      <c r="I40" s="11">
        <f>'V.T. Libres Unifamiliar'!I40+'V.T. Libres Plurifamiliares'!I40</f>
        <v>0</v>
      </c>
      <c r="J40" s="11">
        <f>'V.T. Libres Unifamiliar'!J40+'V.T. Libres Plurifamiliares'!J40</f>
        <v>8</v>
      </c>
      <c r="K40" s="11">
        <f>'V.T. Libres Unifamiliar'!K40+'V.T. Libres Plurifamiliares'!K40</f>
        <v>43</v>
      </c>
      <c r="L40" s="11">
        <f>'V.T. Libres Unifamiliar'!L40+'V.T. Libres Plurifamiliares'!L40</f>
        <v>15</v>
      </c>
      <c r="M40" s="11">
        <f>'V.T. Libres Unifamiliar'!M40+'V.T. Libres Plurifamiliares'!M40</f>
        <v>0</v>
      </c>
      <c r="N40" s="11">
        <f>'V.T. Libres Unifamiliar'!N40+'V.T. Libres Plurifamiliares'!N40</f>
        <v>4</v>
      </c>
      <c r="O40" s="11">
        <f>'V.T. Libres Unifamiliar'!O40+'V.T. Libres Plurifamiliares'!O40</f>
        <v>0</v>
      </c>
      <c r="P40" s="11">
        <f>'V.T. Libres Unifamiliar'!P40+'V.T. Libres Plurifamiliares'!P40</f>
        <v>0</v>
      </c>
      <c r="Q40" s="11">
        <f>'V.T. Libres Unifamiliar'!Q40+'V.T. Libres Plurifamiliares'!Q40</f>
        <v>90</v>
      </c>
      <c r="R40" s="11">
        <f>'V.T. Libres Unifamiliar'!R40+'V.T. Libres Plurifamiliares'!R40</f>
        <v>1</v>
      </c>
      <c r="S40" s="11">
        <f>'V.T. Libres Unifamiliar'!S40+'V.T. Libres Plurifamiliares'!S40</f>
        <v>1</v>
      </c>
      <c r="T40" s="11">
        <f>'V.T. Libres Unifamiliar'!T40+'V.T. Libres Plurifamiliares'!T40</f>
        <v>215</v>
      </c>
      <c r="U40" s="25">
        <v>1821</v>
      </c>
      <c r="V40" s="25">
        <v>9352</v>
      </c>
      <c r="X40" s="21"/>
      <c r="Y40" s="21"/>
      <c r="Z40" s="11"/>
      <c r="AA40" s="11"/>
    </row>
    <row r="41" spans="2:27" ht="15" x14ac:dyDescent="0.25">
      <c r="B41" s="1" t="s">
        <v>40</v>
      </c>
      <c r="C41" s="11">
        <f>'V.T. Libres Unifamiliar'!C41+'V.T. Libres Plurifamiliares'!C41</f>
        <v>12</v>
      </c>
      <c r="D41" s="11">
        <f>'V.T. Libres Unifamiliar'!D41+'V.T. Libres Plurifamiliares'!D41</f>
        <v>1</v>
      </c>
      <c r="E41" s="11">
        <f>'V.T. Libres Unifamiliar'!E41+'V.T. Libres Plurifamiliares'!E41</f>
        <v>0</v>
      </c>
      <c r="F41" s="11">
        <f>'V.T. Libres Unifamiliar'!F41+'V.T. Libres Plurifamiliares'!F41</f>
        <v>2</v>
      </c>
      <c r="G41" s="11">
        <f>'V.T. Libres Unifamiliar'!G41+'V.T. Libres Plurifamiliares'!G41</f>
        <v>5</v>
      </c>
      <c r="H41" s="11">
        <f>'V.T. Libres Unifamiliar'!H41+'V.T. Libres Plurifamiliares'!H41</f>
        <v>1</v>
      </c>
      <c r="I41" s="11">
        <f>'V.T. Libres Unifamiliar'!I41+'V.T. Libres Plurifamiliares'!I41</f>
        <v>1</v>
      </c>
      <c r="J41" s="11">
        <f>'V.T. Libres Unifamiliar'!J41+'V.T. Libres Plurifamiliares'!J41</f>
        <v>3</v>
      </c>
      <c r="K41" s="11">
        <f>'V.T. Libres Unifamiliar'!K41+'V.T. Libres Plurifamiliares'!K41</f>
        <v>16</v>
      </c>
      <c r="L41" s="11">
        <f>'V.T. Libres Unifamiliar'!L41+'V.T. Libres Plurifamiliares'!L41</f>
        <v>4</v>
      </c>
      <c r="M41" s="11">
        <f>'V.T. Libres Unifamiliar'!M41+'V.T. Libres Plurifamiliares'!M41</f>
        <v>205</v>
      </c>
      <c r="N41" s="11">
        <f>'V.T. Libres Unifamiliar'!N41+'V.T. Libres Plurifamiliares'!N41</f>
        <v>1</v>
      </c>
      <c r="O41" s="11">
        <f>'V.T. Libres Unifamiliar'!O41+'V.T. Libres Plurifamiliares'!O41</f>
        <v>0</v>
      </c>
      <c r="P41" s="11">
        <f>'V.T. Libres Unifamiliar'!P41+'V.T. Libres Plurifamiliares'!P41</f>
        <v>1</v>
      </c>
      <c r="Q41" s="11">
        <f>'V.T. Libres Unifamiliar'!Q41+'V.T. Libres Plurifamiliares'!Q41</f>
        <v>252</v>
      </c>
      <c r="R41" s="11">
        <f>'V.T. Libres Unifamiliar'!R41+'V.T. Libres Plurifamiliares'!R41</f>
        <v>3</v>
      </c>
      <c r="S41" s="11">
        <f>'V.T. Libres Unifamiliar'!S41+'V.T. Libres Plurifamiliares'!S41</f>
        <v>0</v>
      </c>
      <c r="T41" s="11">
        <f>'V.T. Libres Unifamiliar'!T41+'V.T. Libres Plurifamiliares'!T41</f>
        <v>466</v>
      </c>
      <c r="U41" s="25">
        <v>1578</v>
      </c>
      <c r="V41" s="25">
        <v>11863</v>
      </c>
      <c r="X41" s="21"/>
      <c r="Y41" s="21"/>
      <c r="Z41" s="11"/>
      <c r="AA41" s="11"/>
    </row>
    <row r="42" spans="2:27" ht="15" x14ac:dyDescent="0.25">
      <c r="B42" s="1" t="s">
        <v>41</v>
      </c>
      <c r="C42" s="11">
        <f>'V.T. Libres Unifamiliar'!C42+'V.T. Libres Plurifamiliares'!C42</f>
        <v>7</v>
      </c>
      <c r="D42" s="11">
        <f>'V.T. Libres Unifamiliar'!D42+'V.T. Libres Plurifamiliares'!D42</f>
        <v>2</v>
      </c>
      <c r="E42" s="11">
        <f>'V.T. Libres Unifamiliar'!E42+'V.T. Libres Plurifamiliares'!E42</f>
        <v>0</v>
      </c>
      <c r="F42" s="11">
        <f>'V.T. Libres Unifamiliar'!F42+'V.T. Libres Plurifamiliares'!F42</f>
        <v>1</v>
      </c>
      <c r="G42" s="11">
        <f>'V.T. Libres Unifamiliar'!G42+'V.T. Libres Plurifamiliares'!G42</f>
        <v>4</v>
      </c>
      <c r="H42" s="11">
        <f>'V.T. Libres Unifamiliar'!H42+'V.T. Libres Plurifamiliares'!H42</f>
        <v>0</v>
      </c>
      <c r="I42" s="11">
        <f>'V.T. Libres Unifamiliar'!I42+'V.T. Libres Plurifamiliares'!I42</f>
        <v>0</v>
      </c>
      <c r="J42" s="11">
        <f>'V.T. Libres Unifamiliar'!J42+'V.T. Libres Plurifamiliares'!J42</f>
        <v>0</v>
      </c>
      <c r="K42" s="11">
        <f>'V.T. Libres Unifamiliar'!K42+'V.T. Libres Plurifamiliares'!K42</f>
        <v>147</v>
      </c>
      <c r="L42" s="11">
        <f>'V.T. Libres Unifamiliar'!L42+'V.T. Libres Plurifamiliares'!L42</f>
        <v>3</v>
      </c>
      <c r="M42" s="11">
        <f>'V.T. Libres Unifamiliar'!M42+'V.T. Libres Plurifamiliares'!M42</f>
        <v>1</v>
      </c>
      <c r="N42" s="11">
        <f>'V.T. Libres Unifamiliar'!N42+'V.T. Libres Plurifamiliares'!N42</f>
        <v>2</v>
      </c>
      <c r="O42" s="11">
        <f>'V.T. Libres Unifamiliar'!O42+'V.T. Libres Plurifamiliares'!O42</f>
        <v>0</v>
      </c>
      <c r="P42" s="11">
        <f>'V.T. Libres Unifamiliar'!P42+'V.T. Libres Plurifamiliares'!P42</f>
        <v>2</v>
      </c>
      <c r="Q42" s="11">
        <f>'V.T. Libres Unifamiliar'!Q42+'V.T. Libres Plurifamiliares'!Q42</f>
        <v>169</v>
      </c>
      <c r="R42" s="11">
        <f>'V.T. Libres Unifamiliar'!R42+'V.T. Libres Plurifamiliares'!R42</f>
        <v>4</v>
      </c>
      <c r="S42" s="11">
        <f>'V.T. Libres Unifamiliar'!S42+'V.T. Libres Plurifamiliares'!S42</f>
        <v>2</v>
      </c>
      <c r="T42" s="11">
        <f>'V.T. Libres Unifamiliar'!T42+'V.T. Libres Plurifamiliares'!T42</f>
        <v>250</v>
      </c>
      <c r="U42" s="25">
        <v>1334</v>
      </c>
      <c r="V42" s="25">
        <v>10194</v>
      </c>
      <c r="X42" s="21"/>
      <c r="Y42" s="21"/>
      <c r="Z42" s="11"/>
      <c r="AA42" s="11"/>
    </row>
    <row r="43" spans="2:27" ht="15" x14ac:dyDescent="0.25">
      <c r="B43" s="1" t="s">
        <v>42</v>
      </c>
      <c r="C43" s="11">
        <f>'V.T. Libres Unifamiliar'!C43+'V.T. Libres Plurifamiliares'!C43</f>
        <v>6</v>
      </c>
      <c r="D43" s="11">
        <f>'V.T. Libres Unifamiliar'!D43+'V.T. Libres Plurifamiliares'!D43</f>
        <v>2</v>
      </c>
      <c r="E43" s="11">
        <f>'V.T. Libres Unifamiliar'!E43+'V.T. Libres Plurifamiliares'!E43</f>
        <v>1</v>
      </c>
      <c r="F43" s="11">
        <f>'V.T. Libres Unifamiliar'!F43+'V.T. Libres Plurifamiliares'!F43</f>
        <v>2</v>
      </c>
      <c r="G43" s="11">
        <f>'V.T. Libres Unifamiliar'!G43+'V.T. Libres Plurifamiliares'!G43</f>
        <v>2</v>
      </c>
      <c r="H43" s="11">
        <f>'V.T. Libres Unifamiliar'!H43+'V.T. Libres Plurifamiliares'!H43</f>
        <v>4</v>
      </c>
      <c r="I43" s="11">
        <f>'V.T. Libres Unifamiliar'!I43+'V.T. Libres Plurifamiliares'!I43</f>
        <v>2</v>
      </c>
      <c r="J43" s="11">
        <f>'V.T. Libres Unifamiliar'!J43+'V.T. Libres Plurifamiliares'!J43</f>
        <v>6</v>
      </c>
      <c r="K43" s="11">
        <f>'V.T. Libres Unifamiliar'!K43+'V.T. Libres Plurifamiliares'!K43</f>
        <v>45</v>
      </c>
      <c r="L43" s="11">
        <f>'V.T. Libres Unifamiliar'!L43+'V.T. Libres Plurifamiliares'!L43</f>
        <v>35</v>
      </c>
      <c r="M43" s="11">
        <f>'V.T. Libres Unifamiliar'!M43+'V.T. Libres Plurifamiliares'!M43</f>
        <v>1</v>
      </c>
      <c r="N43" s="11">
        <f>'V.T. Libres Unifamiliar'!N43+'V.T. Libres Plurifamiliares'!N43</f>
        <v>1</v>
      </c>
      <c r="O43" s="11">
        <f>'V.T. Libres Unifamiliar'!O43+'V.T. Libres Plurifamiliares'!O43</f>
        <v>1</v>
      </c>
      <c r="P43" s="11">
        <f>'V.T. Libres Unifamiliar'!P43+'V.T. Libres Plurifamiliares'!P43</f>
        <v>33</v>
      </c>
      <c r="Q43" s="11">
        <f>'V.T. Libres Unifamiliar'!Q43+'V.T. Libres Plurifamiliares'!Q43</f>
        <v>141</v>
      </c>
      <c r="R43" s="11">
        <f>'V.T. Libres Unifamiliar'!R43+'V.T. Libres Plurifamiliares'!R43</f>
        <v>0</v>
      </c>
      <c r="S43" s="11">
        <f>'V.T. Libres Unifamiliar'!S43+'V.T. Libres Plurifamiliares'!S43</f>
        <v>1</v>
      </c>
      <c r="T43" s="11">
        <f>'V.T. Libres Unifamiliar'!T43+'V.T. Libres Plurifamiliares'!T43</f>
        <v>327</v>
      </c>
      <c r="U43" s="25">
        <v>1331</v>
      </c>
      <c r="V43" s="25">
        <v>9159</v>
      </c>
      <c r="X43" s="21"/>
      <c r="Y43" s="21"/>
      <c r="Z43" s="11"/>
      <c r="AA43" s="11"/>
    </row>
    <row r="44" spans="2:27" ht="15" x14ac:dyDescent="0.25">
      <c r="B44" s="1" t="s">
        <v>43</v>
      </c>
      <c r="C44" s="11">
        <f>'V.T. Libres Unifamiliar'!C44+'V.T. Libres Plurifamiliares'!C44</f>
        <v>1</v>
      </c>
      <c r="D44" s="11">
        <f>'V.T. Libres Unifamiliar'!D44+'V.T. Libres Plurifamiliares'!D44</f>
        <v>1</v>
      </c>
      <c r="E44" s="11">
        <f>'V.T. Libres Unifamiliar'!E44+'V.T. Libres Plurifamiliares'!E44</f>
        <v>0</v>
      </c>
      <c r="F44" s="11">
        <f>'V.T. Libres Unifamiliar'!F44+'V.T. Libres Plurifamiliares'!F44</f>
        <v>0</v>
      </c>
      <c r="G44" s="11">
        <f>'V.T. Libres Unifamiliar'!G44+'V.T. Libres Plurifamiliares'!G44</f>
        <v>2</v>
      </c>
      <c r="H44" s="11">
        <f>'V.T. Libres Unifamiliar'!H44+'V.T. Libres Plurifamiliares'!H44</f>
        <v>1</v>
      </c>
      <c r="I44" s="11">
        <f>'V.T. Libres Unifamiliar'!I44+'V.T. Libres Plurifamiliares'!I44</f>
        <v>1</v>
      </c>
      <c r="J44" s="11">
        <f>'V.T. Libres Unifamiliar'!J44+'V.T. Libres Plurifamiliares'!J44</f>
        <v>12</v>
      </c>
      <c r="K44" s="11">
        <f>'V.T. Libres Unifamiliar'!K44+'V.T. Libres Plurifamiliares'!K44</f>
        <v>250</v>
      </c>
      <c r="L44" s="11">
        <f>'V.T. Libres Unifamiliar'!L44+'V.T. Libres Plurifamiliares'!L44</f>
        <v>6</v>
      </c>
      <c r="M44" s="11">
        <f>'V.T. Libres Unifamiliar'!M44+'V.T. Libres Plurifamiliares'!M44</f>
        <v>1</v>
      </c>
      <c r="N44" s="11">
        <f>'V.T. Libres Unifamiliar'!N44+'V.T. Libres Plurifamiliares'!N44</f>
        <v>0</v>
      </c>
      <c r="O44" s="11">
        <f>'V.T. Libres Unifamiliar'!O44+'V.T. Libres Plurifamiliares'!O44</f>
        <v>0</v>
      </c>
      <c r="P44" s="11">
        <f>'V.T. Libres Unifamiliar'!P44+'V.T. Libres Plurifamiliares'!P44</f>
        <v>2</v>
      </c>
      <c r="Q44" s="11">
        <f>'V.T. Libres Unifamiliar'!Q44+'V.T. Libres Plurifamiliares'!Q44</f>
        <v>277</v>
      </c>
      <c r="R44" s="11">
        <f>'V.T. Libres Unifamiliar'!R44+'V.T. Libres Plurifamiliares'!R44</f>
        <v>1</v>
      </c>
      <c r="S44" s="11">
        <f>'V.T. Libres Unifamiliar'!S44+'V.T. Libres Plurifamiliares'!S44</f>
        <v>1</v>
      </c>
      <c r="T44" s="11">
        <f>'V.T. Libres Unifamiliar'!T44+'V.T. Libres Plurifamiliares'!T44</f>
        <v>366</v>
      </c>
      <c r="U44" s="25">
        <v>1291</v>
      </c>
      <c r="V44" s="25">
        <v>6827</v>
      </c>
      <c r="X44" s="21"/>
      <c r="Y44" s="21"/>
      <c r="Z44" s="11"/>
      <c r="AA44" s="11"/>
    </row>
    <row r="45" spans="2:27" ht="15" x14ac:dyDescent="0.25">
      <c r="B45" s="1" t="s">
        <v>44</v>
      </c>
      <c r="C45" s="11">
        <f>'V.T. Libres Unifamiliar'!C45+'V.T. Libres Plurifamiliares'!C45</f>
        <v>15</v>
      </c>
      <c r="D45" s="11">
        <f>'V.T. Libres Unifamiliar'!D45+'V.T. Libres Plurifamiliares'!D45</f>
        <v>4</v>
      </c>
      <c r="E45" s="11">
        <f>'V.T. Libres Unifamiliar'!E45+'V.T. Libres Plurifamiliares'!E45</f>
        <v>0</v>
      </c>
      <c r="F45" s="11">
        <f>'V.T. Libres Unifamiliar'!F45+'V.T. Libres Plurifamiliares'!F45</f>
        <v>5</v>
      </c>
      <c r="G45" s="11">
        <f>'V.T. Libres Unifamiliar'!G45+'V.T. Libres Plurifamiliares'!G45</f>
        <v>3</v>
      </c>
      <c r="H45" s="11">
        <f>'V.T. Libres Unifamiliar'!H45+'V.T. Libres Plurifamiliares'!H45</f>
        <v>0</v>
      </c>
      <c r="I45" s="11">
        <f>'V.T. Libres Unifamiliar'!I45+'V.T. Libres Plurifamiliares'!I45</f>
        <v>2</v>
      </c>
      <c r="J45" s="11">
        <f>'V.T. Libres Unifamiliar'!J45+'V.T. Libres Plurifamiliares'!J45</f>
        <v>51</v>
      </c>
      <c r="K45" s="11">
        <f>'V.T. Libres Unifamiliar'!K45+'V.T. Libres Plurifamiliares'!K45</f>
        <v>42</v>
      </c>
      <c r="L45" s="11">
        <f>'V.T. Libres Unifamiliar'!L45+'V.T. Libres Plurifamiliares'!L45</f>
        <v>5</v>
      </c>
      <c r="M45" s="11">
        <f>'V.T. Libres Unifamiliar'!M45+'V.T. Libres Plurifamiliares'!M45</f>
        <v>8</v>
      </c>
      <c r="N45" s="11">
        <f>'V.T. Libres Unifamiliar'!N45+'V.T. Libres Plurifamiliares'!N45</f>
        <v>2</v>
      </c>
      <c r="O45" s="11">
        <f>'V.T. Libres Unifamiliar'!O45+'V.T. Libres Plurifamiliares'!O45</f>
        <v>0</v>
      </c>
      <c r="P45" s="11">
        <f>'V.T. Libres Unifamiliar'!P45+'V.T. Libres Plurifamiliares'!P45</f>
        <v>1</v>
      </c>
      <c r="Q45" s="11">
        <f>'V.T. Libres Unifamiliar'!Q45+'V.T. Libres Plurifamiliares'!Q45</f>
        <v>138</v>
      </c>
      <c r="R45" s="11">
        <f>'V.T. Libres Unifamiliar'!R45+'V.T. Libres Plurifamiliares'!R45</f>
        <v>3</v>
      </c>
      <c r="S45" s="11">
        <f>'V.T. Libres Unifamiliar'!S45+'V.T. Libres Plurifamiliares'!S45</f>
        <v>2</v>
      </c>
      <c r="T45" s="11">
        <f>'V.T. Libres Unifamiliar'!T45+'V.T. Libres Plurifamiliares'!T45</f>
        <v>320</v>
      </c>
      <c r="U45" s="25">
        <v>1353</v>
      </c>
      <c r="V45" s="25">
        <v>9202</v>
      </c>
      <c r="X45" s="21"/>
      <c r="Y45" s="21"/>
      <c r="Z45" s="11"/>
      <c r="AA45" s="11"/>
    </row>
    <row r="46" spans="2:27" ht="15" x14ac:dyDescent="0.25">
      <c r="B46" s="1" t="s">
        <v>45</v>
      </c>
      <c r="C46" s="11">
        <f>'V.T. Libres Unifamiliar'!C46+'V.T. Libres Plurifamiliares'!C46</f>
        <v>4</v>
      </c>
      <c r="D46" s="11">
        <f>'V.T. Libres Unifamiliar'!D46+'V.T. Libres Plurifamiliares'!D46</f>
        <v>3</v>
      </c>
      <c r="E46" s="11">
        <f>'V.T. Libres Unifamiliar'!E46+'V.T. Libres Plurifamiliares'!E46</f>
        <v>1</v>
      </c>
      <c r="F46" s="11">
        <f>'V.T. Libres Unifamiliar'!F46+'V.T. Libres Plurifamiliares'!F46</f>
        <v>4</v>
      </c>
      <c r="G46" s="11">
        <f>'V.T. Libres Unifamiliar'!G46+'V.T. Libres Plurifamiliares'!G46</f>
        <v>0</v>
      </c>
      <c r="H46" s="11">
        <f>'V.T. Libres Unifamiliar'!H46+'V.T. Libres Plurifamiliares'!H46</f>
        <v>1</v>
      </c>
      <c r="I46" s="11">
        <f>'V.T. Libres Unifamiliar'!I46+'V.T. Libres Plurifamiliares'!I46</f>
        <v>1</v>
      </c>
      <c r="J46" s="11">
        <f>'V.T. Libres Unifamiliar'!J46+'V.T. Libres Plurifamiliares'!J46</f>
        <v>19</v>
      </c>
      <c r="K46" s="11">
        <f>'V.T. Libres Unifamiliar'!K46+'V.T. Libres Plurifamiliares'!K46</f>
        <v>62</v>
      </c>
      <c r="L46" s="11">
        <f>'V.T. Libres Unifamiliar'!L46+'V.T. Libres Plurifamiliares'!L46</f>
        <v>5</v>
      </c>
      <c r="M46" s="11">
        <f>'V.T. Libres Unifamiliar'!M46+'V.T. Libres Plurifamiliares'!M46</f>
        <v>1</v>
      </c>
      <c r="N46" s="11">
        <f>'V.T. Libres Unifamiliar'!N46+'V.T. Libres Plurifamiliares'!N46</f>
        <v>1</v>
      </c>
      <c r="O46" s="11">
        <f>'V.T. Libres Unifamiliar'!O46+'V.T. Libres Plurifamiliares'!O46</f>
        <v>0</v>
      </c>
      <c r="P46" s="11">
        <f>'V.T. Libres Unifamiliar'!P46+'V.T. Libres Plurifamiliares'!P46</f>
        <v>1</v>
      </c>
      <c r="Q46" s="11">
        <f>'V.T. Libres Unifamiliar'!Q46+'V.T. Libres Plurifamiliares'!Q46</f>
        <v>103</v>
      </c>
      <c r="R46" s="11">
        <f>'V.T. Libres Unifamiliar'!R46+'V.T. Libres Plurifamiliares'!R46</f>
        <v>0</v>
      </c>
      <c r="S46" s="11">
        <f>'V.T. Libres Unifamiliar'!S46+'V.T. Libres Plurifamiliares'!S46</f>
        <v>2</v>
      </c>
      <c r="T46" s="11">
        <f>'V.T. Libres Unifamiliar'!T46+'V.T. Libres Plurifamiliares'!T46</f>
        <v>204</v>
      </c>
      <c r="U46" s="25">
        <v>1372</v>
      </c>
      <c r="V46" s="25">
        <v>8420</v>
      </c>
      <c r="X46" s="21"/>
      <c r="Y46" s="21"/>
      <c r="Z46" s="11"/>
      <c r="AA46" s="11"/>
    </row>
    <row r="47" spans="2:27" ht="15" x14ac:dyDescent="0.25">
      <c r="B47" s="1" t="s">
        <v>46</v>
      </c>
      <c r="C47" s="11">
        <f>'V.T. Libres Unifamiliar'!C47+'V.T. Libres Plurifamiliares'!C47</f>
        <v>0</v>
      </c>
      <c r="D47" s="11">
        <f>'V.T. Libres Unifamiliar'!D47+'V.T. Libres Plurifamiliares'!D47</f>
        <v>17</v>
      </c>
      <c r="E47" s="11">
        <f>'V.T. Libres Unifamiliar'!E47+'V.T. Libres Plurifamiliares'!E47</f>
        <v>1</v>
      </c>
      <c r="F47" s="11">
        <f>'V.T. Libres Unifamiliar'!F47+'V.T. Libres Plurifamiliares'!F47</f>
        <v>76</v>
      </c>
      <c r="G47" s="11">
        <f>'V.T. Libres Unifamiliar'!G47+'V.T. Libres Plurifamiliares'!G47</f>
        <v>6</v>
      </c>
      <c r="H47" s="11">
        <f>'V.T. Libres Unifamiliar'!H47+'V.T. Libres Plurifamiliares'!H47</f>
        <v>1</v>
      </c>
      <c r="I47" s="11">
        <f>'V.T. Libres Unifamiliar'!I47+'V.T. Libres Plurifamiliares'!I47</f>
        <v>1</v>
      </c>
      <c r="J47" s="11">
        <f>'V.T. Libres Unifamiliar'!J47+'V.T. Libres Plurifamiliares'!J47</f>
        <v>15</v>
      </c>
      <c r="K47" s="11">
        <f>'V.T. Libres Unifamiliar'!K47+'V.T. Libres Plurifamiliares'!K47</f>
        <v>70</v>
      </c>
      <c r="L47" s="11">
        <f>'V.T. Libres Unifamiliar'!L47+'V.T. Libres Plurifamiliares'!L47</f>
        <v>5</v>
      </c>
      <c r="M47" s="11">
        <f>'V.T. Libres Unifamiliar'!M47+'V.T. Libres Plurifamiliares'!M47</f>
        <v>5</v>
      </c>
      <c r="N47" s="11">
        <f>'V.T. Libres Unifamiliar'!N47+'V.T. Libres Plurifamiliares'!N47</f>
        <v>3</v>
      </c>
      <c r="O47" s="11">
        <f>'V.T. Libres Unifamiliar'!O47+'V.T. Libres Plurifamiliares'!O47</f>
        <v>0</v>
      </c>
      <c r="P47" s="11">
        <f>'V.T. Libres Unifamiliar'!P47+'V.T. Libres Plurifamiliares'!P47</f>
        <v>0</v>
      </c>
      <c r="Q47" s="11">
        <f>'V.T. Libres Unifamiliar'!Q47+'V.T. Libres Plurifamiliares'!Q47</f>
        <v>200</v>
      </c>
      <c r="R47" s="11">
        <f>'V.T. Libres Unifamiliar'!R47+'V.T. Libres Plurifamiliares'!R47</f>
        <v>0</v>
      </c>
      <c r="S47" s="11">
        <f>'V.T. Libres Unifamiliar'!S47+'V.T. Libres Plurifamiliares'!S47</f>
        <v>0</v>
      </c>
      <c r="T47" s="11">
        <f>'V.T. Libres Unifamiliar'!T47+'V.T. Libres Plurifamiliares'!T47</f>
        <v>341</v>
      </c>
      <c r="U47" s="25">
        <v>1565</v>
      </c>
      <c r="V47" s="25">
        <v>10234</v>
      </c>
      <c r="X47" s="21"/>
      <c r="Y47" s="21"/>
      <c r="Z47" s="11"/>
      <c r="AA47" s="11"/>
    </row>
    <row r="48" spans="2:27" ht="15" x14ac:dyDescent="0.25">
      <c r="B48" s="1" t="s">
        <v>47</v>
      </c>
      <c r="C48" s="11">
        <f>'V.T. Libres Unifamiliar'!C48+'V.T. Libres Plurifamiliares'!C48</f>
        <v>5</v>
      </c>
      <c r="D48" s="11">
        <f>'V.T. Libres Unifamiliar'!D48+'V.T. Libres Plurifamiliares'!D48</f>
        <v>2</v>
      </c>
      <c r="E48" s="11">
        <f>'V.T. Libres Unifamiliar'!E48+'V.T. Libres Plurifamiliares'!E48</f>
        <v>0</v>
      </c>
      <c r="F48" s="11">
        <f>'V.T. Libres Unifamiliar'!F48+'V.T. Libres Plurifamiliares'!F48</f>
        <v>39</v>
      </c>
      <c r="G48" s="11">
        <f>'V.T. Libres Unifamiliar'!G48+'V.T. Libres Plurifamiliares'!G48</f>
        <v>2</v>
      </c>
      <c r="H48" s="11">
        <f>'V.T. Libres Unifamiliar'!H48+'V.T. Libres Plurifamiliares'!H48</f>
        <v>1</v>
      </c>
      <c r="I48" s="11">
        <f>'V.T. Libres Unifamiliar'!I48+'V.T. Libres Plurifamiliares'!I48</f>
        <v>0</v>
      </c>
      <c r="J48" s="11">
        <f>'V.T. Libres Unifamiliar'!J48+'V.T. Libres Plurifamiliares'!J48</f>
        <v>0</v>
      </c>
      <c r="K48" s="11">
        <f>'V.T. Libres Unifamiliar'!K48+'V.T. Libres Plurifamiliares'!K48</f>
        <v>140</v>
      </c>
      <c r="L48" s="11">
        <f>'V.T. Libres Unifamiliar'!L48+'V.T. Libres Plurifamiliares'!L48</f>
        <v>5</v>
      </c>
      <c r="M48" s="11">
        <f>'V.T. Libres Unifamiliar'!M48+'V.T. Libres Plurifamiliares'!M48</f>
        <v>4</v>
      </c>
      <c r="N48" s="11">
        <f>'V.T. Libres Unifamiliar'!N48+'V.T. Libres Plurifamiliares'!N48</f>
        <v>56</v>
      </c>
      <c r="O48" s="11">
        <f>'V.T. Libres Unifamiliar'!O48+'V.T. Libres Plurifamiliares'!O48</f>
        <v>0</v>
      </c>
      <c r="P48" s="11">
        <f>'V.T. Libres Unifamiliar'!P48+'V.T. Libres Plurifamiliares'!P48</f>
        <v>3</v>
      </c>
      <c r="Q48" s="11">
        <f>'V.T. Libres Unifamiliar'!Q48+'V.T. Libres Plurifamiliares'!Q48</f>
        <v>257</v>
      </c>
      <c r="R48" s="11">
        <f>'V.T. Libres Unifamiliar'!R48+'V.T. Libres Plurifamiliares'!R48</f>
        <v>0</v>
      </c>
      <c r="S48" s="11">
        <f>'V.T. Libres Unifamiliar'!S48+'V.T. Libres Plurifamiliares'!S48</f>
        <v>1</v>
      </c>
      <c r="T48" s="11">
        <f>'V.T. Libres Unifamiliar'!T48+'V.T. Libres Plurifamiliares'!T48</f>
        <v>335</v>
      </c>
      <c r="U48" s="25">
        <v>1406</v>
      </c>
      <c r="V48" s="25">
        <v>11163</v>
      </c>
      <c r="X48" s="21"/>
      <c r="Y48" s="21"/>
      <c r="Z48" s="11"/>
      <c r="AA48" s="11"/>
    </row>
    <row r="49" spans="2:27" ht="15" x14ac:dyDescent="0.25">
      <c r="B49" s="1" t="s">
        <v>48</v>
      </c>
      <c r="C49" s="11">
        <f>'V.T. Libres Unifamiliar'!C49+'V.T. Libres Plurifamiliares'!C49</f>
        <v>10</v>
      </c>
      <c r="D49" s="11">
        <f>'V.T. Libres Unifamiliar'!D49+'V.T. Libres Plurifamiliares'!D49</f>
        <v>7</v>
      </c>
      <c r="E49" s="11">
        <f>'V.T. Libres Unifamiliar'!E49+'V.T. Libres Plurifamiliares'!E49</f>
        <v>2</v>
      </c>
      <c r="F49" s="11">
        <f>'V.T. Libres Unifamiliar'!F49+'V.T. Libres Plurifamiliares'!F49</f>
        <v>13</v>
      </c>
      <c r="G49" s="11">
        <f>'V.T. Libres Unifamiliar'!G49+'V.T. Libres Plurifamiliares'!G49</f>
        <v>6</v>
      </c>
      <c r="H49" s="11">
        <f>'V.T. Libres Unifamiliar'!H49+'V.T. Libres Plurifamiliares'!H49</f>
        <v>1</v>
      </c>
      <c r="I49" s="11">
        <f>'V.T. Libres Unifamiliar'!I49+'V.T. Libres Plurifamiliares'!I49</f>
        <v>4</v>
      </c>
      <c r="J49" s="11">
        <f>'V.T. Libres Unifamiliar'!J49+'V.T. Libres Plurifamiliares'!J49</f>
        <v>0</v>
      </c>
      <c r="K49" s="11">
        <f>'V.T. Libres Unifamiliar'!K49+'V.T. Libres Plurifamiliares'!K49</f>
        <v>39</v>
      </c>
      <c r="L49" s="11">
        <f>'V.T. Libres Unifamiliar'!L49+'V.T. Libres Plurifamiliares'!L49</f>
        <v>18</v>
      </c>
      <c r="M49" s="11">
        <f>'V.T. Libres Unifamiliar'!M49+'V.T. Libres Plurifamiliares'!M49</f>
        <v>2</v>
      </c>
      <c r="N49" s="11">
        <f>'V.T. Libres Unifamiliar'!N49+'V.T. Libres Plurifamiliares'!N49</f>
        <v>1</v>
      </c>
      <c r="O49" s="11">
        <f>'V.T. Libres Unifamiliar'!O49+'V.T. Libres Plurifamiliares'!O49</f>
        <v>0</v>
      </c>
      <c r="P49" s="11">
        <f>'V.T. Libres Unifamiliar'!P49+'V.T. Libres Plurifamiliares'!P49</f>
        <v>0</v>
      </c>
      <c r="Q49" s="11">
        <f>'V.T. Libres Unifamiliar'!Q49+'V.T. Libres Plurifamiliares'!Q49</f>
        <v>103</v>
      </c>
      <c r="R49" s="11">
        <f>'V.T. Libres Unifamiliar'!R49+'V.T. Libres Plurifamiliares'!R49</f>
        <v>8</v>
      </c>
      <c r="S49" s="11">
        <f>'V.T. Libres Unifamiliar'!S49+'V.T. Libres Plurifamiliares'!S49</f>
        <v>1</v>
      </c>
      <c r="T49" s="11">
        <f>'V.T. Libres Unifamiliar'!T49+'V.T. Libres Plurifamiliares'!T49</f>
        <v>239</v>
      </c>
      <c r="U49" s="25">
        <v>1448</v>
      </c>
      <c r="V49" s="25">
        <v>11724</v>
      </c>
      <c r="X49" s="21"/>
      <c r="Y49" s="21"/>
      <c r="Z49" s="11"/>
      <c r="AA49" s="11"/>
    </row>
    <row r="50" spans="2:27" ht="15" x14ac:dyDescent="0.25">
      <c r="B50" s="1" t="s">
        <v>49</v>
      </c>
      <c r="C50" s="11">
        <f>'V.T. Libres Unifamiliar'!C50+'V.T. Libres Plurifamiliares'!C50</f>
        <v>3</v>
      </c>
      <c r="D50" s="11">
        <f>'V.T. Libres Unifamiliar'!D50+'V.T. Libres Plurifamiliares'!D50</f>
        <v>1</v>
      </c>
      <c r="E50" s="11">
        <f>'V.T. Libres Unifamiliar'!E50+'V.T. Libres Plurifamiliares'!E50</f>
        <v>0</v>
      </c>
      <c r="F50" s="11">
        <f>'V.T. Libres Unifamiliar'!F50+'V.T. Libres Plurifamiliares'!F50</f>
        <v>25</v>
      </c>
      <c r="G50" s="11">
        <f>'V.T. Libres Unifamiliar'!G50+'V.T. Libres Plurifamiliares'!G50</f>
        <v>3</v>
      </c>
      <c r="H50" s="11">
        <f>'V.T. Libres Unifamiliar'!H50+'V.T. Libres Plurifamiliares'!H50</f>
        <v>0</v>
      </c>
      <c r="I50" s="11">
        <f>'V.T. Libres Unifamiliar'!I50+'V.T. Libres Plurifamiliares'!I50</f>
        <v>0</v>
      </c>
      <c r="J50" s="11">
        <f>'V.T. Libres Unifamiliar'!J50+'V.T. Libres Plurifamiliares'!J50</f>
        <v>0</v>
      </c>
      <c r="K50" s="11">
        <f>'V.T. Libres Unifamiliar'!K50+'V.T. Libres Plurifamiliares'!K50</f>
        <v>26</v>
      </c>
      <c r="L50" s="11">
        <f>'V.T. Libres Unifamiliar'!L50+'V.T. Libres Plurifamiliares'!L50</f>
        <v>9</v>
      </c>
      <c r="M50" s="11">
        <f>'V.T. Libres Unifamiliar'!M50+'V.T. Libres Plurifamiliares'!M50</f>
        <v>0</v>
      </c>
      <c r="N50" s="11">
        <f>'V.T. Libres Unifamiliar'!N50+'V.T. Libres Plurifamiliares'!N50</f>
        <v>11</v>
      </c>
      <c r="O50" s="11">
        <f>'V.T. Libres Unifamiliar'!O50+'V.T. Libres Plurifamiliares'!O50</f>
        <v>0</v>
      </c>
      <c r="P50" s="11">
        <f>'V.T. Libres Unifamiliar'!P50+'V.T. Libres Plurifamiliares'!P50</f>
        <v>1</v>
      </c>
      <c r="Q50" s="11">
        <f>'V.T. Libres Unifamiliar'!Q50+'V.T. Libres Plurifamiliares'!Q50</f>
        <v>79</v>
      </c>
      <c r="R50" s="11">
        <f>'V.T. Libres Unifamiliar'!R50+'V.T. Libres Plurifamiliares'!R50</f>
        <v>1</v>
      </c>
      <c r="S50" s="11">
        <f>'V.T. Libres Unifamiliar'!S50+'V.T. Libres Plurifamiliares'!S50</f>
        <v>2</v>
      </c>
      <c r="T50" s="11">
        <f>'V.T. Libres Unifamiliar'!T50+'V.T. Libres Plurifamiliares'!T50</f>
        <v>273</v>
      </c>
      <c r="U50" s="25">
        <v>1813</v>
      </c>
      <c r="V50" s="25">
        <v>9394</v>
      </c>
      <c r="X50" s="21"/>
      <c r="Y50" s="21"/>
      <c r="Z50" s="11"/>
      <c r="AA50" s="11"/>
    </row>
    <row r="51" spans="2:27" ht="15" x14ac:dyDescent="0.25">
      <c r="B51" s="1" t="s">
        <v>50</v>
      </c>
      <c r="C51" s="11">
        <f>'V.T. Libres Unifamiliar'!C51+'V.T. Libres Plurifamiliares'!C51</f>
        <v>0</v>
      </c>
      <c r="D51" s="11">
        <f>'V.T. Libres Unifamiliar'!D51+'V.T. Libres Plurifamiliares'!D51</f>
        <v>6</v>
      </c>
      <c r="E51" s="11">
        <f>'V.T. Libres Unifamiliar'!E51+'V.T. Libres Plurifamiliares'!E51</f>
        <v>2</v>
      </c>
      <c r="F51" s="11">
        <f>'V.T. Libres Unifamiliar'!F51+'V.T. Libres Plurifamiliares'!F51</f>
        <v>43</v>
      </c>
      <c r="G51" s="11">
        <f>'V.T. Libres Unifamiliar'!G51+'V.T. Libres Plurifamiliares'!G51</f>
        <v>3</v>
      </c>
      <c r="H51" s="11">
        <f>'V.T. Libres Unifamiliar'!H51+'V.T. Libres Plurifamiliares'!H51</f>
        <v>2</v>
      </c>
      <c r="I51" s="11">
        <f>'V.T. Libres Unifamiliar'!I51+'V.T. Libres Plurifamiliares'!I51</f>
        <v>0</v>
      </c>
      <c r="J51" s="11">
        <f>'V.T. Libres Unifamiliar'!J51+'V.T. Libres Plurifamiliares'!J51</f>
        <v>8</v>
      </c>
      <c r="K51" s="11">
        <f>'V.T. Libres Unifamiliar'!K51+'V.T. Libres Plurifamiliares'!K51</f>
        <v>14</v>
      </c>
      <c r="L51" s="11">
        <f>'V.T. Libres Unifamiliar'!L51+'V.T. Libres Plurifamiliares'!L51</f>
        <v>4</v>
      </c>
      <c r="M51" s="11">
        <f>'V.T. Libres Unifamiliar'!M51+'V.T. Libres Plurifamiliares'!M51</f>
        <v>1</v>
      </c>
      <c r="N51" s="11">
        <f>'V.T. Libres Unifamiliar'!N51+'V.T. Libres Plurifamiliares'!N51</f>
        <v>1</v>
      </c>
      <c r="O51" s="11">
        <f>'V.T. Libres Unifamiliar'!O51+'V.T. Libres Plurifamiliares'!O51</f>
        <v>0</v>
      </c>
      <c r="P51" s="11">
        <f>'V.T. Libres Unifamiliar'!P51+'V.T. Libres Plurifamiliares'!P51</f>
        <v>33</v>
      </c>
      <c r="Q51" s="11">
        <f>'V.T. Libres Unifamiliar'!Q51+'V.T. Libres Plurifamiliares'!Q51</f>
        <v>117</v>
      </c>
      <c r="R51" s="11">
        <f>'V.T. Libres Unifamiliar'!R51+'V.T. Libres Plurifamiliares'!R51</f>
        <v>0</v>
      </c>
      <c r="S51" s="11">
        <f>'V.T. Libres Unifamiliar'!S51+'V.T. Libres Plurifamiliares'!S51</f>
        <v>4</v>
      </c>
      <c r="T51" s="11">
        <f>'V.T. Libres Unifamiliar'!T51+'V.T. Libres Plurifamiliares'!T51</f>
        <v>263</v>
      </c>
      <c r="U51" s="25">
        <v>906</v>
      </c>
      <c r="V51" s="25">
        <v>7991</v>
      </c>
      <c r="X51" s="21"/>
      <c r="Y51" s="21"/>
      <c r="Z51" s="11"/>
      <c r="AA51" s="11"/>
    </row>
    <row r="52" spans="2:27" ht="15" x14ac:dyDescent="0.25">
      <c r="B52" s="1" t="s">
        <v>51</v>
      </c>
      <c r="C52" s="11">
        <f>'V.T. Libres Unifamiliar'!C52+'V.T. Libres Plurifamiliares'!C52</f>
        <v>30</v>
      </c>
      <c r="D52" s="11">
        <f>'V.T. Libres Unifamiliar'!D52+'V.T. Libres Plurifamiliares'!D52</f>
        <v>1</v>
      </c>
      <c r="E52" s="11">
        <f>'V.T. Libres Unifamiliar'!E52+'V.T. Libres Plurifamiliares'!E52</f>
        <v>0</v>
      </c>
      <c r="F52" s="11">
        <f>'V.T. Libres Unifamiliar'!F52+'V.T. Libres Plurifamiliares'!F52</f>
        <v>1</v>
      </c>
      <c r="G52" s="11">
        <f>'V.T. Libres Unifamiliar'!G52+'V.T. Libres Plurifamiliares'!G52</f>
        <v>2</v>
      </c>
      <c r="H52" s="11">
        <f>'V.T. Libres Unifamiliar'!H52+'V.T. Libres Plurifamiliares'!H52</f>
        <v>1</v>
      </c>
      <c r="I52" s="11">
        <f>'V.T. Libres Unifamiliar'!I52+'V.T. Libres Plurifamiliares'!I52</f>
        <v>1</v>
      </c>
      <c r="J52" s="11">
        <f>'V.T. Libres Unifamiliar'!J52+'V.T. Libres Plurifamiliares'!J52</f>
        <v>2</v>
      </c>
      <c r="K52" s="11">
        <f>'V.T. Libres Unifamiliar'!K52+'V.T. Libres Plurifamiliares'!K52</f>
        <v>60</v>
      </c>
      <c r="L52" s="11">
        <f>'V.T. Libres Unifamiliar'!L52+'V.T. Libres Plurifamiliares'!L52</f>
        <v>4</v>
      </c>
      <c r="M52" s="11">
        <f>'V.T. Libres Unifamiliar'!M52+'V.T. Libres Plurifamiliares'!M52</f>
        <v>0</v>
      </c>
      <c r="N52" s="11">
        <f>'V.T. Libres Unifamiliar'!N52+'V.T. Libres Plurifamiliares'!N52</f>
        <v>4</v>
      </c>
      <c r="O52" s="11">
        <f>'V.T. Libres Unifamiliar'!O52+'V.T. Libres Plurifamiliares'!O52</f>
        <v>0</v>
      </c>
      <c r="P52" s="11">
        <f>'V.T. Libres Unifamiliar'!P52+'V.T. Libres Plurifamiliares'!P52</f>
        <v>2</v>
      </c>
      <c r="Q52" s="11">
        <f>'V.T. Libres Unifamiliar'!Q52+'V.T. Libres Plurifamiliares'!Q52</f>
        <v>108</v>
      </c>
      <c r="R52" s="11">
        <f>'V.T. Libres Unifamiliar'!R52+'V.T. Libres Plurifamiliares'!R52</f>
        <v>3</v>
      </c>
      <c r="S52" s="11">
        <f>'V.T. Libres Unifamiliar'!S52+'V.T. Libres Plurifamiliares'!S52</f>
        <v>0</v>
      </c>
      <c r="T52" s="11">
        <f>'V.T. Libres Unifamiliar'!T52+'V.T. Libres Plurifamiliares'!T52</f>
        <v>223</v>
      </c>
      <c r="U52" s="25">
        <v>1349</v>
      </c>
      <c r="V52" s="25">
        <v>9047</v>
      </c>
      <c r="X52" s="21"/>
      <c r="Y52" s="21"/>
      <c r="Z52" s="11"/>
      <c r="AA52" s="11"/>
    </row>
    <row r="53" spans="2:27" ht="15" x14ac:dyDescent="0.25">
      <c r="B53" s="1" t="s">
        <v>52</v>
      </c>
      <c r="C53" s="11">
        <f>'V.T. Libres Unifamiliar'!C53+'V.T. Libres Plurifamiliares'!C53</f>
        <v>21</v>
      </c>
      <c r="D53" s="11">
        <f>'V.T. Libres Unifamiliar'!D53+'V.T. Libres Plurifamiliares'!D53</f>
        <v>3</v>
      </c>
      <c r="E53" s="11">
        <f>'V.T. Libres Unifamiliar'!E53+'V.T. Libres Plurifamiliares'!E53</f>
        <v>2</v>
      </c>
      <c r="F53" s="11">
        <f>'V.T. Libres Unifamiliar'!F53+'V.T. Libres Plurifamiliares'!F53</f>
        <v>9</v>
      </c>
      <c r="G53" s="11">
        <f>'V.T. Libres Unifamiliar'!G53+'V.T. Libres Plurifamiliares'!G53</f>
        <v>2</v>
      </c>
      <c r="H53" s="11">
        <f>'V.T. Libres Unifamiliar'!H53+'V.T. Libres Plurifamiliares'!H53</f>
        <v>2</v>
      </c>
      <c r="I53" s="11">
        <f>'V.T. Libres Unifamiliar'!I53+'V.T. Libres Plurifamiliares'!I53</f>
        <v>1</v>
      </c>
      <c r="J53" s="11">
        <f>'V.T. Libres Unifamiliar'!J53+'V.T. Libres Plurifamiliares'!J53</f>
        <v>61</v>
      </c>
      <c r="K53" s="11">
        <f>'V.T. Libres Unifamiliar'!K53+'V.T. Libres Plurifamiliares'!K53</f>
        <v>28</v>
      </c>
      <c r="L53" s="11">
        <f>'V.T. Libres Unifamiliar'!L53+'V.T. Libres Plurifamiliares'!L53</f>
        <v>92</v>
      </c>
      <c r="M53" s="11">
        <f>'V.T. Libres Unifamiliar'!M53+'V.T. Libres Plurifamiliares'!M53</f>
        <v>2</v>
      </c>
      <c r="N53" s="11">
        <f>'V.T. Libres Unifamiliar'!N53+'V.T. Libres Plurifamiliares'!N53</f>
        <v>3</v>
      </c>
      <c r="O53" s="11">
        <f>'V.T. Libres Unifamiliar'!O53+'V.T. Libres Plurifamiliares'!O53</f>
        <v>0</v>
      </c>
      <c r="P53" s="11">
        <f>'V.T. Libres Unifamiliar'!P53+'V.T. Libres Plurifamiliares'!P53</f>
        <v>12</v>
      </c>
      <c r="Q53" s="11">
        <f>'V.T. Libres Unifamiliar'!Q53+'V.T. Libres Plurifamiliares'!Q53</f>
        <v>238</v>
      </c>
      <c r="R53" s="11">
        <f>'V.T. Libres Unifamiliar'!R53+'V.T. Libres Plurifamiliares'!R53</f>
        <v>3</v>
      </c>
      <c r="S53" s="11">
        <f>'V.T. Libres Unifamiliar'!S53+'V.T. Libres Plurifamiliares'!S53</f>
        <v>3</v>
      </c>
      <c r="T53" s="11">
        <f>'V.T. Libres Unifamiliar'!T53+'V.T. Libres Plurifamiliares'!T53</f>
        <v>459</v>
      </c>
      <c r="U53" s="25">
        <v>1421</v>
      </c>
      <c r="V53" s="25">
        <v>11080</v>
      </c>
      <c r="X53" s="21"/>
      <c r="Y53" s="21"/>
      <c r="Z53" s="11"/>
      <c r="AA53" s="11"/>
    </row>
    <row r="54" spans="2:27" ht="15" x14ac:dyDescent="0.25">
      <c r="B54" s="1" t="s">
        <v>53</v>
      </c>
      <c r="C54" s="11">
        <f>'V.T. Libres Unifamiliar'!C54+'V.T. Libres Plurifamiliares'!C54</f>
        <v>7</v>
      </c>
      <c r="D54" s="11">
        <f>'V.T. Libres Unifamiliar'!D54+'V.T. Libres Plurifamiliares'!D54</f>
        <v>17</v>
      </c>
      <c r="E54" s="11">
        <f>'V.T. Libres Unifamiliar'!E54+'V.T. Libres Plurifamiliares'!E54</f>
        <v>0</v>
      </c>
      <c r="F54" s="11">
        <f>'V.T. Libres Unifamiliar'!F54+'V.T. Libres Plurifamiliares'!F54</f>
        <v>37</v>
      </c>
      <c r="G54" s="11">
        <f>'V.T. Libres Unifamiliar'!G54+'V.T. Libres Plurifamiliares'!G54</f>
        <v>3</v>
      </c>
      <c r="H54" s="11">
        <f>'V.T. Libres Unifamiliar'!H54+'V.T. Libres Plurifamiliares'!H54</f>
        <v>12</v>
      </c>
      <c r="I54" s="11">
        <f>'V.T. Libres Unifamiliar'!I54+'V.T. Libres Plurifamiliares'!I54</f>
        <v>0</v>
      </c>
      <c r="J54" s="11">
        <f>'V.T. Libres Unifamiliar'!J54+'V.T. Libres Plurifamiliares'!J54</f>
        <v>61</v>
      </c>
      <c r="K54" s="11">
        <f>'V.T. Libres Unifamiliar'!K54+'V.T. Libres Plurifamiliares'!K54</f>
        <v>95</v>
      </c>
      <c r="L54" s="11">
        <f>'V.T. Libres Unifamiliar'!L54+'V.T. Libres Plurifamiliares'!L54</f>
        <v>6</v>
      </c>
      <c r="M54" s="11">
        <f>'V.T. Libres Unifamiliar'!M54+'V.T. Libres Plurifamiliares'!M54</f>
        <v>2</v>
      </c>
      <c r="N54" s="11">
        <f>'V.T. Libres Unifamiliar'!N54+'V.T. Libres Plurifamiliares'!N54</f>
        <v>3</v>
      </c>
      <c r="O54" s="11">
        <f>'V.T. Libres Unifamiliar'!O54+'V.T. Libres Plurifamiliares'!O54</f>
        <v>0</v>
      </c>
      <c r="P54" s="11">
        <f>'V.T. Libres Unifamiliar'!P54+'V.T. Libres Plurifamiliares'!P54</f>
        <v>7</v>
      </c>
      <c r="Q54" s="11">
        <f>'V.T. Libres Unifamiliar'!Q54+'V.T. Libres Plurifamiliares'!Q54</f>
        <v>250</v>
      </c>
      <c r="R54" s="11">
        <f>'V.T. Libres Unifamiliar'!R54+'V.T. Libres Plurifamiliares'!R54</f>
        <v>7</v>
      </c>
      <c r="S54" s="11">
        <f>'V.T. Libres Unifamiliar'!S54+'V.T. Libres Plurifamiliares'!S54</f>
        <v>0</v>
      </c>
      <c r="T54" s="11">
        <f>'V.T. Libres Unifamiliar'!T54+'V.T. Libres Plurifamiliares'!T54</f>
        <v>504</v>
      </c>
      <c r="U54" s="25">
        <v>1450</v>
      </c>
      <c r="V54" s="25">
        <v>10278</v>
      </c>
      <c r="X54" s="21"/>
      <c r="Y54" s="21"/>
      <c r="Z54" s="11"/>
      <c r="AA54" s="11"/>
    </row>
    <row r="55" spans="2:27" ht="15" x14ac:dyDescent="0.25">
      <c r="B55" s="1" t="s">
        <v>54</v>
      </c>
      <c r="C55" s="11">
        <f>'V.T. Libres Unifamiliar'!C55+'V.T. Libres Plurifamiliares'!C55</f>
        <v>7</v>
      </c>
      <c r="D55" s="11">
        <f>'V.T. Libres Unifamiliar'!D55+'V.T. Libres Plurifamiliares'!D55</f>
        <v>4</v>
      </c>
      <c r="E55" s="11">
        <f>'V.T. Libres Unifamiliar'!E55+'V.T. Libres Plurifamiliares'!E55</f>
        <v>1</v>
      </c>
      <c r="F55" s="11">
        <f>'V.T. Libres Unifamiliar'!F55+'V.T. Libres Plurifamiliares'!F55</f>
        <v>5</v>
      </c>
      <c r="G55" s="11">
        <f>'V.T. Libres Unifamiliar'!G55+'V.T. Libres Plurifamiliares'!G55</f>
        <v>5</v>
      </c>
      <c r="H55" s="11">
        <f>'V.T. Libres Unifamiliar'!H55+'V.T. Libres Plurifamiliares'!H55</f>
        <v>1</v>
      </c>
      <c r="I55" s="11">
        <f>'V.T. Libres Unifamiliar'!I55+'V.T. Libres Plurifamiliares'!I55</f>
        <v>2</v>
      </c>
      <c r="J55" s="11">
        <f>'V.T. Libres Unifamiliar'!J55+'V.T. Libres Plurifamiliares'!J55</f>
        <v>34</v>
      </c>
      <c r="K55" s="11">
        <f>'V.T. Libres Unifamiliar'!K55+'V.T. Libres Plurifamiliares'!K55</f>
        <v>153</v>
      </c>
      <c r="L55" s="11">
        <f>'V.T. Libres Unifamiliar'!L55+'V.T. Libres Plurifamiliares'!L55</f>
        <v>29</v>
      </c>
      <c r="M55" s="11">
        <f>'V.T. Libres Unifamiliar'!M55+'V.T. Libres Plurifamiliares'!M55</f>
        <v>0</v>
      </c>
      <c r="N55" s="11">
        <f>'V.T. Libres Unifamiliar'!N55+'V.T. Libres Plurifamiliares'!N55</f>
        <v>2</v>
      </c>
      <c r="O55" s="11">
        <f>'V.T. Libres Unifamiliar'!O55+'V.T. Libres Plurifamiliares'!O55</f>
        <v>0</v>
      </c>
      <c r="P55" s="11">
        <f>'V.T. Libres Unifamiliar'!P55+'V.T. Libres Plurifamiliares'!P55</f>
        <v>1</v>
      </c>
      <c r="Q55" s="11">
        <f>'V.T. Libres Unifamiliar'!Q55+'V.T. Libres Plurifamiliares'!Q55</f>
        <v>244</v>
      </c>
      <c r="R55" s="11">
        <f>'V.T. Libres Unifamiliar'!R55+'V.T. Libres Plurifamiliares'!R55</f>
        <v>2</v>
      </c>
      <c r="S55" s="11">
        <f>'V.T. Libres Unifamiliar'!S55+'V.T. Libres Plurifamiliares'!S55</f>
        <v>18</v>
      </c>
      <c r="T55" s="11">
        <f>'V.T. Libres Unifamiliar'!T55+'V.T. Libres Plurifamiliares'!T55</f>
        <v>446</v>
      </c>
      <c r="U55" s="25">
        <v>2026</v>
      </c>
      <c r="V55" s="25">
        <v>13585</v>
      </c>
      <c r="X55" s="21"/>
      <c r="Y55" s="21"/>
      <c r="Z55" s="11"/>
      <c r="AA55" s="11"/>
    </row>
    <row r="56" spans="2:27" ht="15" x14ac:dyDescent="0.25">
      <c r="B56" s="1" t="s">
        <v>55</v>
      </c>
      <c r="C56" s="11">
        <f>'V.T. Libres Unifamiliar'!C56+'V.T. Libres Plurifamiliares'!C56</f>
        <v>29</v>
      </c>
      <c r="D56" s="11">
        <f>'V.T. Libres Unifamiliar'!D56+'V.T. Libres Plurifamiliares'!D56</f>
        <v>1</v>
      </c>
      <c r="E56" s="11">
        <f>'V.T. Libres Unifamiliar'!E56+'V.T. Libres Plurifamiliares'!E56</f>
        <v>0</v>
      </c>
      <c r="F56" s="11">
        <f>'V.T. Libres Unifamiliar'!F56+'V.T. Libres Plurifamiliares'!F56</f>
        <v>108</v>
      </c>
      <c r="G56" s="11">
        <f>'V.T. Libres Unifamiliar'!G56+'V.T. Libres Plurifamiliares'!G56</f>
        <v>4</v>
      </c>
      <c r="H56" s="11">
        <f>'V.T. Libres Unifamiliar'!H56+'V.T. Libres Plurifamiliares'!H56</f>
        <v>0</v>
      </c>
      <c r="I56" s="11">
        <f>'V.T. Libres Unifamiliar'!I56+'V.T. Libres Plurifamiliares'!I56</f>
        <v>0</v>
      </c>
      <c r="J56" s="11">
        <f>'V.T. Libres Unifamiliar'!J56+'V.T. Libres Plurifamiliares'!J56</f>
        <v>2</v>
      </c>
      <c r="K56" s="11">
        <f>'V.T. Libres Unifamiliar'!K56+'V.T. Libres Plurifamiliares'!K56</f>
        <v>216</v>
      </c>
      <c r="L56" s="11">
        <f>'V.T. Libres Unifamiliar'!L56+'V.T. Libres Plurifamiliares'!L56</f>
        <v>123</v>
      </c>
      <c r="M56" s="11">
        <f>'V.T. Libres Unifamiliar'!M56+'V.T. Libres Plurifamiliares'!M56</f>
        <v>0</v>
      </c>
      <c r="N56" s="11">
        <f>'V.T. Libres Unifamiliar'!N56+'V.T. Libres Plurifamiliares'!N56</f>
        <v>52</v>
      </c>
      <c r="O56" s="11">
        <f>'V.T. Libres Unifamiliar'!O56+'V.T. Libres Plurifamiliares'!O56</f>
        <v>0</v>
      </c>
      <c r="P56" s="11">
        <f>'V.T. Libres Unifamiliar'!P56+'V.T. Libres Plurifamiliares'!P56</f>
        <v>2</v>
      </c>
      <c r="Q56" s="11">
        <f>'V.T. Libres Unifamiliar'!Q56+'V.T. Libres Plurifamiliares'!Q56</f>
        <v>537</v>
      </c>
      <c r="R56" s="11">
        <f>'V.T. Libres Unifamiliar'!R56+'V.T. Libres Plurifamiliares'!R56</f>
        <v>1</v>
      </c>
      <c r="S56" s="11">
        <f>'V.T. Libres Unifamiliar'!S56+'V.T. Libres Plurifamiliares'!S56</f>
        <v>2</v>
      </c>
      <c r="T56" s="11">
        <f>'V.T. Libres Unifamiliar'!T56+'V.T. Libres Plurifamiliares'!T56</f>
        <v>929</v>
      </c>
      <c r="U56" s="25">
        <v>2073</v>
      </c>
      <c r="V56" s="25">
        <v>12564</v>
      </c>
      <c r="X56" s="21"/>
      <c r="Y56" s="21"/>
    </row>
    <row r="57" spans="2:27" ht="15" x14ac:dyDescent="0.25">
      <c r="B57" s="1" t="s">
        <v>56</v>
      </c>
      <c r="C57" s="11">
        <f>'V.T. Libres Unifamiliar'!C57+'V.T. Libres Plurifamiliares'!C57</f>
        <v>15</v>
      </c>
      <c r="D57" s="11">
        <f>'V.T. Libres Unifamiliar'!D57+'V.T. Libres Plurifamiliares'!D57</f>
        <v>0</v>
      </c>
      <c r="E57" s="11">
        <f>'V.T. Libres Unifamiliar'!E57+'V.T. Libres Plurifamiliares'!E57</f>
        <v>0</v>
      </c>
      <c r="F57" s="11">
        <f>'V.T. Libres Unifamiliar'!F57+'V.T. Libres Plurifamiliares'!F57</f>
        <v>40</v>
      </c>
      <c r="G57" s="11">
        <f>'V.T. Libres Unifamiliar'!G57+'V.T. Libres Plurifamiliares'!G57</f>
        <v>0</v>
      </c>
      <c r="H57" s="11">
        <f>'V.T. Libres Unifamiliar'!H57+'V.T. Libres Plurifamiliares'!H57</f>
        <v>1</v>
      </c>
      <c r="I57" s="11">
        <f>'V.T. Libres Unifamiliar'!I57+'V.T. Libres Plurifamiliares'!I57</f>
        <v>0</v>
      </c>
      <c r="J57" s="11">
        <f>'V.T. Libres Unifamiliar'!J57+'V.T. Libres Plurifamiliares'!J57</f>
        <v>9</v>
      </c>
      <c r="K57" s="11">
        <f>'V.T. Libres Unifamiliar'!K57+'V.T. Libres Plurifamiliares'!K57</f>
        <v>176</v>
      </c>
      <c r="L57" s="11">
        <f>'V.T. Libres Unifamiliar'!L57+'V.T. Libres Plurifamiliares'!L57</f>
        <v>42</v>
      </c>
      <c r="M57" s="11">
        <f>'V.T. Libres Unifamiliar'!M57+'V.T. Libres Plurifamiliares'!M57</f>
        <v>2</v>
      </c>
      <c r="N57" s="11">
        <f>'V.T. Libres Unifamiliar'!N57+'V.T. Libres Plurifamiliares'!N57</f>
        <v>24</v>
      </c>
      <c r="O57" s="11">
        <f>'V.T. Libres Unifamiliar'!O57+'V.T. Libres Plurifamiliares'!O57</f>
        <v>0</v>
      </c>
      <c r="P57" s="11">
        <f>'V.T. Libres Unifamiliar'!P57+'V.T. Libres Plurifamiliares'!P57</f>
        <v>10</v>
      </c>
      <c r="Q57" s="11">
        <f>'V.T. Libres Unifamiliar'!Q57+'V.T. Libres Plurifamiliares'!Q57</f>
        <v>319</v>
      </c>
      <c r="R57" s="11">
        <f>'V.T. Libres Unifamiliar'!R57+'V.T. Libres Plurifamiliares'!R57</f>
        <v>1</v>
      </c>
      <c r="S57" s="11">
        <f>'V.T. Libres Unifamiliar'!S57+'V.T. Libres Plurifamiliares'!S57</f>
        <v>3</v>
      </c>
      <c r="T57" s="11">
        <f>'V.T. Libres Unifamiliar'!T57+'V.T. Libres Plurifamiliares'!T57</f>
        <v>629</v>
      </c>
      <c r="U57" s="25">
        <v>1883</v>
      </c>
      <c r="V57" s="25">
        <v>12909</v>
      </c>
      <c r="X57" s="21"/>
      <c r="Y57" s="21"/>
    </row>
    <row r="58" spans="2:27" ht="15" x14ac:dyDescent="0.25">
      <c r="B58" s="1" t="s">
        <v>57</v>
      </c>
      <c r="C58" s="11">
        <f>'V.T. Libres Unifamiliar'!C58+'V.T. Libres Plurifamiliares'!C58</f>
        <v>11</v>
      </c>
      <c r="D58" s="11">
        <f>'V.T. Libres Unifamiliar'!D58+'V.T. Libres Plurifamiliares'!D58</f>
        <v>5</v>
      </c>
      <c r="E58" s="11">
        <f>'V.T. Libres Unifamiliar'!E58+'V.T. Libres Plurifamiliares'!E58</f>
        <v>0</v>
      </c>
      <c r="F58" s="11">
        <f>'V.T. Libres Unifamiliar'!F58+'V.T. Libres Plurifamiliares'!F58</f>
        <v>66</v>
      </c>
      <c r="G58" s="11">
        <f>'V.T. Libres Unifamiliar'!G58+'V.T. Libres Plurifamiliares'!G58</f>
        <v>2</v>
      </c>
      <c r="H58" s="11">
        <f>'V.T. Libres Unifamiliar'!H58+'V.T. Libres Plurifamiliares'!H58</f>
        <v>1</v>
      </c>
      <c r="I58" s="11">
        <f>'V.T. Libres Unifamiliar'!I58+'V.T. Libres Plurifamiliares'!I58</f>
        <v>0</v>
      </c>
      <c r="J58" s="11">
        <f>'V.T. Libres Unifamiliar'!J58+'V.T. Libres Plurifamiliares'!J58</f>
        <v>8</v>
      </c>
      <c r="K58" s="11">
        <f>'V.T. Libres Unifamiliar'!K58+'V.T. Libres Plurifamiliares'!K58</f>
        <v>84</v>
      </c>
      <c r="L58" s="11">
        <f>'V.T. Libres Unifamiliar'!L58+'V.T. Libres Plurifamiliares'!L58</f>
        <v>41</v>
      </c>
      <c r="M58" s="11">
        <f>'V.T. Libres Unifamiliar'!M58+'V.T. Libres Plurifamiliares'!M58</f>
        <v>1</v>
      </c>
      <c r="N58" s="11">
        <f>'V.T. Libres Unifamiliar'!N58+'V.T. Libres Plurifamiliares'!N58</f>
        <v>4</v>
      </c>
      <c r="O58" s="11">
        <f>'V.T. Libres Unifamiliar'!O58+'V.T. Libres Plurifamiliares'!O58</f>
        <v>0</v>
      </c>
      <c r="P58" s="11">
        <f>'V.T. Libres Unifamiliar'!P58+'V.T. Libres Plurifamiliares'!P58</f>
        <v>188</v>
      </c>
      <c r="Q58" s="11">
        <f>'V.T. Libres Unifamiliar'!Q58+'V.T. Libres Plurifamiliares'!Q58</f>
        <v>411</v>
      </c>
      <c r="R58" s="11">
        <f>'V.T. Libres Unifamiliar'!R58+'V.T. Libres Plurifamiliares'!R58</f>
        <v>2</v>
      </c>
      <c r="S58" s="11">
        <f>'V.T. Libres Unifamiliar'!S58+'V.T. Libres Plurifamiliares'!S58</f>
        <v>3</v>
      </c>
      <c r="T58" s="11">
        <f>'V.T. Libres Unifamiliar'!T58+'V.T. Libres Plurifamiliares'!T58</f>
        <v>898</v>
      </c>
      <c r="U58" s="25">
        <v>1676</v>
      </c>
      <c r="V58" s="25">
        <v>12069</v>
      </c>
      <c r="X58" s="21"/>
      <c r="Y58" s="21"/>
    </row>
    <row r="59" spans="2:27" ht="15" x14ac:dyDescent="0.25">
      <c r="B59" s="1" t="s">
        <v>58</v>
      </c>
      <c r="C59" s="11">
        <f>'V.T. Libres Unifamiliar'!C59+'V.T. Libres Plurifamiliares'!C59</f>
        <v>24</v>
      </c>
      <c r="D59" s="11">
        <f>'V.T. Libres Unifamiliar'!D59+'V.T. Libres Plurifamiliares'!D59</f>
        <v>6</v>
      </c>
      <c r="E59" s="11">
        <f>'V.T. Libres Unifamiliar'!E59+'V.T. Libres Plurifamiliares'!E59</f>
        <v>0</v>
      </c>
      <c r="F59" s="11">
        <f>'V.T. Libres Unifamiliar'!F59+'V.T. Libres Plurifamiliares'!F59</f>
        <v>41</v>
      </c>
      <c r="G59" s="11">
        <f>'V.T. Libres Unifamiliar'!G59+'V.T. Libres Plurifamiliares'!G59</f>
        <v>3</v>
      </c>
      <c r="H59" s="11">
        <f>'V.T. Libres Unifamiliar'!H59+'V.T. Libres Plurifamiliares'!H59</f>
        <v>0</v>
      </c>
      <c r="I59" s="11">
        <f>'V.T. Libres Unifamiliar'!I59+'V.T. Libres Plurifamiliares'!I59</f>
        <v>0</v>
      </c>
      <c r="J59" s="11">
        <f>'V.T. Libres Unifamiliar'!J59+'V.T. Libres Plurifamiliares'!J59</f>
        <v>11</v>
      </c>
      <c r="K59" s="11">
        <f>'V.T. Libres Unifamiliar'!K59+'V.T. Libres Plurifamiliares'!K59</f>
        <v>115</v>
      </c>
      <c r="L59" s="11">
        <f>'V.T. Libres Unifamiliar'!L59+'V.T. Libres Plurifamiliares'!L59</f>
        <v>11</v>
      </c>
      <c r="M59" s="11">
        <f>'V.T. Libres Unifamiliar'!M59+'V.T. Libres Plurifamiliares'!M59</f>
        <v>3</v>
      </c>
      <c r="N59" s="11">
        <f>'V.T. Libres Unifamiliar'!N59+'V.T. Libres Plurifamiliares'!N59</f>
        <v>63</v>
      </c>
      <c r="O59" s="11">
        <f>'V.T. Libres Unifamiliar'!O59+'V.T. Libres Plurifamiliares'!O59</f>
        <v>1</v>
      </c>
      <c r="P59" s="11">
        <f>'V.T. Libres Unifamiliar'!P59+'V.T. Libres Plurifamiliares'!P59</f>
        <v>68</v>
      </c>
      <c r="Q59" s="11">
        <f>'V.T. Libres Unifamiliar'!Q59+'V.T. Libres Plurifamiliares'!Q59</f>
        <v>346</v>
      </c>
      <c r="R59" s="11">
        <f>'V.T. Libres Unifamiliar'!R59+'V.T. Libres Plurifamiliares'!R59</f>
        <v>1</v>
      </c>
      <c r="S59" s="11">
        <f>'V.T. Libres Unifamiliar'!S59+'V.T. Libres Plurifamiliares'!S59</f>
        <v>30</v>
      </c>
      <c r="T59" s="11">
        <f>'V.T. Libres Unifamiliar'!T59+'V.T. Libres Plurifamiliares'!T59</f>
        <v>688</v>
      </c>
      <c r="U59" s="25">
        <v>2377</v>
      </c>
      <c r="V59" s="25">
        <v>16665</v>
      </c>
      <c r="X59" s="21"/>
      <c r="Y59" s="21"/>
    </row>
    <row r="60" spans="2:27" ht="15" x14ac:dyDescent="0.25">
      <c r="B60" s="1" t="s">
        <v>59</v>
      </c>
      <c r="C60" s="11">
        <f>'V.T. Libres Unifamiliar'!C60+'V.T. Libres Plurifamiliares'!C60</f>
        <v>5</v>
      </c>
      <c r="D60" s="11">
        <f>'V.T. Libres Unifamiliar'!D60+'V.T. Libres Plurifamiliares'!D60</f>
        <v>38</v>
      </c>
      <c r="E60" s="11">
        <f>'V.T. Libres Unifamiliar'!E60+'V.T. Libres Plurifamiliares'!E60</f>
        <v>0</v>
      </c>
      <c r="F60" s="11">
        <f>'V.T. Libres Unifamiliar'!F60+'V.T. Libres Plurifamiliares'!F60</f>
        <v>66</v>
      </c>
      <c r="G60" s="11">
        <f>'V.T. Libres Unifamiliar'!G60+'V.T. Libres Plurifamiliares'!G60</f>
        <v>9</v>
      </c>
      <c r="H60" s="11">
        <f>'V.T. Libres Unifamiliar'!H60+'V.T. Libres Plurifamiliares'!H60</f>
        <v>0</v>
      </c>
      <c r="I60" s="11">
        <f>'V.T. Libres Unifamiliar'!I60+'V.T. Libres Plurifamiliares'!I60</f>
        <v>0</v>
      </c>
      <c r="J60" s="11">
        <f>'V.T. Libres Unifamiliar'!J60+'V.T. Libres Plurifamiliares'!J60</f>
        <v>126</v>
      </c>
      <c r="K60" s="11">
        <f>'V.T. Libres Unifamiliar'!K60+'V.T. Libres Plurifamiliares'!K60</f>
        <v>139</v>
      </c>
      <c r="L60" s="11">
        <f>'V.T. Libres Unifamiliar'!L60+'V.T. Libres Plurifamiliares'!L60</f>
        <v>47</v>
      </c>
      <c r="M60" s="11">
        <f>'V.T. Libres Unifamiliar'!M60+'V.T. Libres Plurifamiliares'!M60</f>
        <v>0</v>
      </c>
      <c r="N60" s="11">
        <f>'V.T. Libres Unifamiliar'!N60+'V.T. Libres Plurifamiliares'!N60</f>
        <v>6</v>
      </c>
      <c r="O60" s="11">
        <f>'V.T. Libres Unifamiliar'!O60+'V.T. Libres Plurifamiliares'!O60</f>
        <v>0</v>
      </c>
      <c r="P60" s="11">
        <f>'V.T. Libres Unifamiliar'!P60+'V.T. Libres Plurifamiliares'!P60</f>
        <v>0</v>
      </c>
      <c r="Q60" s="11">
        <f>'V.T. Libres Unifamiliar'!Q60+'V.T. Libres Plurifamiliares'!Q60</f>
        <v>436</v>
      </c>
      <c r="R60" s="11">
        <f>'V.T. Libres Unifamiliar'!R60+'V.T. Libres Plurifamiliares'!R60</f>
        <v>2</v>
      </c>
      <c r="S60" s="11">
        <f>'V.T. Libres Unifamiliar'!S60+'V.T. Libres Plurifamiliares'!S60</f>
        <v>0</v>
      </c>
      <c r="T60" s="11">
        <f>'V.T. Libres Unifamiliar'!T60+'V.T. Libres Plurifamiliares'!T60</f>
        <v>800</v>
      </c>
      <c r="U60" s="25">
        <v>2734</v>
      </c>
      <c r="V60" s="25">
        <v>15489</v>
      </c>
      <c r="X60" s="21"/>
      <c r="Y60" s="21"/>
    </row>
    <row r="61" spans="2:27" ht="15" x14ac:dyDescent="0.25">
      <c r="B61" s="1" t="s">
        <v>60</v>
      </c>
      <c r="C61" s="11">
        <f>'V.T. Libres Unifamiliar'!C61+'V.T. Libres Plurifamiliares'!C61</f>
        <v>43</v>
      </c>
      <c r="D61" s="11">
        <f>'V.T. Libres Unifamiliar'!D61+'V.T. Libres Plurifamiliares'!D61</f>
        <v>3</v>
      </c>
      <c r="E61" s="11">
        <f>'V.T. Libres Unifamiliar'!E61+'V.T. Libres Plurifamiliares'!E61</f>
        <v>28</v>
      </c>
      <c r="F61" s="11">
        <f>'V.T. Libres Unifamiliar'!F61+'V.T. Libres Plurifamiliares'!F61</f>
        <v>13</v>
      </c>
      <c r="G61" s="11">
        <f>'V.T. Libres Unifamiliar'!G61+'V.T. Libres Plurifamiliares'!G61</f>
        <v>3</v>
      </c>
      <c r="H61" s="11">
        <f>'V.T. Libres Unifamiliar'!H61+'V.T. Libres Plurifamiliares'!H61</f>
        <v>1</v>
      </c>
      <c r="I61" s="11">
        <f>'V.T. Libres Unifamiliar'!I61+'V.T. Libres Plurifamiliares'!I61</f>
        <v>2</v>
      </c>
      <c r="J61" s="11">
        <f>'V.T. Libres Unifamiliar'!J61+'V.T. Libres Plurifamiliares'!J61</f>
        <v>201</v>
      </c>
      <c r="K61" s="11">
        <f>'V.T. Libres Unifamiliar'!K61+'V.T. Libres Plurifamiliares'!K61</f>
        <v>225</v>
      </c>
      <c r="L61" s="11">
        <f>'V.T. Libres Unifamiliar'!L61+'V.T. Libres Plurifamiliares'!L61</f>
        <v>25</v>
      </c>
      <c r="M61" s="11">
        <f>'V.T. Libres Unifamiliar'!M61+'V.T. Libres Plurifamiliares'!M61</f>
        <v>1</v>
      </c>
      <c r="N61" s="11">
        <f>'V.T. Libres Unifamiliar'!N61+'V.T. Libres Plurifamiliares'!N61</f>
        <v>149</v>
      </c>
      <c r="O61" s="11">
        <f>'V.T. Libres Unifamiliar'!O61+'V.T. Libres Plurifamiliares'!O61</f>
        <v>0</v>
      </c>
      <c r="P61" s="11">
        <f>'V.T. Libres Unifamiliar'!P61+'V.T. Libres Plurifamiliares'!P61</f>
        <v>21</v>
      </c>
      <c r="Q61" s="11">
        <f>'V.T. Libres Unifamiliar'!Q61+'V.T. Libres Plurifamiliares'!Q61</f>
        <v>715</v>
      </c>
      <c r="R61" s="11">
        <f>'V.T. Libres Unifamiliar'!R61+'V.T. Libres Plurifamiliares'!R61</f>
        <v>1</v>
      </c>
      <c r="S61" s="11">
        <f>'V.T. Libres Unifamiliar'!S61+'V.T. Libres Plurifamiliares'!S61</f>
        <v>3</v>
      </c>
      <c r="T61" s="11">
        <f>'V.T. Libres Unifamiliar'!T61+'V.T. Libres Plurifamiliares'!T61</f>
        <v>995</v>
      </c>
      <c r="U61" s="25">
        <v>2783</v>
      </c>
      <c r="V61" s="25">
        <v>14630</v>
      </c>
      <c r="X61" s="21"/>
      <c r="Y61" s="21"/>
    </row>
    <row r="62" spans="2:27" ht="15" x14ac:dyDescent="0.25">
      <c r="B62" s="1" t="s">
        <v>61</v>
      </c>
      <c r="C62" s="11">
        <f>'V.T. Libres Unifamiliar'!C62+'V.T. Libres Plurifamiliares'!C62</f>
        <v>47</v>
      </c>
      <c r="D62" s="11">
        <f>'V.T. Libres Unifamiliar'!D62+'V.T. Libres Plurifamiliares'!D62</f>
        <v>7</v>
      </c>
      <c r="E62" s="11">
        <f>'V.T. Libres Unifamiliar'!E62+'V.T. Libres Plurifamiliares'!E62</f>
        <v>0</v>
      </c>
      <c r="F62" s="11">
        <f>'V.T. Libres Unifamiliar'!F62+'V.T. Libres Plurifamiliares'!F62</f>
        <v>41</v>
      </c>
      <c r="G62" s="11">
        <f>'V.T. Libres Unifamiliar'!G62+'V.T. Libres Plurifamiliares'!G62</f>
        <v>3</v>
      </c>
      <c r="H62" s="11">
        <f>'V.T. Libres Unifamiliar'!H62+'V.T. Libres Plurifamiliares'!H62</f>
        <v>2</v>
      </c>
      <c r="I62" s="11">
        <f>'V.T. Libres Unifamiliar'!I62+'V.T. Libres Plurifamiliares'!I62</f>
        <v>0</v>
      </c>
      <c r="J62" s="11">
        <f>'V.T. Libres Unifamiliar'!J62+'V.T. Libres Plurifamiliares'!J62</f>
        <v>9</v>
      </c>
      <c r="K62" s="11">
        <f>'V.T. Libres Unifamiliar'!K62+'V.T. Libres Plurifamiliares'!K62</f>
        <v>165</v>
      </c>
      <c r="L62" s="11">
        <f>'V.T. Libres Unifamiliar'!L62+'V.T. Libres Plurifamiliares'!L62</f>
        <v>100</v>
      </c>
      <c r="M62" s="11">
        <f>'V.T. Libres Unifamiliar'!M62+'V.T. Libres Plurifamiliares'!M62</f>
        <v>0</v>
      </c>
      <c r="N62" s="11">
        <f>'V.T. Libres Unifamiliar'!N62+'V.T. Libres Plurifamiliares'!N62</f>
        <v>4</v>
      </c>
      <c r="O62" s="11">
        <f>'V.T. Libres Unifamiliar'!O62+'V.T. Libres Plurifamiliares'!O62</f>
        <v>0</v>
      </c>
      <c r="P62" s="11">
        <f>'V.T. Libres Unifamiliar'!P62+'V.T. Libres Plurifamiliares'!P62</f>
        <v>1</v>
      </c>
      <c r="Q62" s="11">
        <f>'V.T. Libres Unifamiliar'!Q62+'V.T. Libres Plurifamiliares'!Q62</f>
        <v>379</v>
      </c>
      <c r="R62" s="11">
        <f>'V.T. Libres Unifamiliar'!R62+'V.T. Libres Plurifamiliares'!R62</f>
        <v>1</v>
      </c>
      <c r="S62" s="11">
        <f>'V.T. Libres Unifamiliar'!S62+'V.T. Libres Plurifamiliares'!S62</f>
        <v>8</v>
      </c>
      <c r="T62" s="11">
        <f>'V.T. Libres Unifamiliar'!T62+'V.T. Libres Plurifamiliares'!T62</f>
        <v>764</v>
      </c>
      <c r="U62" s="25">
        <v>2258</v>
      </c>
      <c r="V62" s="25">
        <v>14177</v>
      </c>
    </row>
    <row r="63" spans="2:27" ht="15" x14ac:dyDescent="0.25">
      <c r="B63" s="1" t="s">
        <v>62</v>
      </c>
      <c r="C63" s="11">
        <f>'V.T. Libres Unifamiliar'!C63+'V.T. Libres Plurifamiliares'!C63</f>
        <v>50</v>
      </c>
      <c r="D63" s="11">
        <f>'V.T. Libres Unifamiliar'!D63+'V.T. Libres Plurifamiliares'!D63</f>
        <v>9</v>
      </c>
      <c r="E63" s="11">
        <f>'V.T. Libres Unifamiliar'!E63+'V.T. Libres Plurifamiliares'!E63</f>
        <v>0</v>
      </c>
      <c r="F63" s="11">
        <f>'V.T. Libres Unifamiliar'!F63+'V.T. Libres Plurifamiliares'!F63</f>
        <v>74</v>
      </c>
      <c r="G63" s="11">
        <f>'V.T. Libres Unifamiliar'!G63+'V.T. Libres Plurifamiliares'!G63</f>
        <v>9</v>
      </c>
      <c r="H63" s="11">
        <f>'V.T. Libres Unifamiliar'!H63+'V.T. Libres Plurifamiliares'!H63</f>
        <v>1</v>
      </c>
      <c r="I63" s="11">
        <f>'V.T. Libres Unifamiliar'!I63+'V.T. Libres Plurifamiliares'!I63</f>
        <v>1</v>
      </c>
      <c r="J63" s="11">
        <f>'V.T. Libres Unifamiliar'!J63+'V.T. Libres Plurifamiliares'!J63</f>
        <v>52</v>
      </c>
      <c r="K63" s="11">
        <f>'V.T. Libres Unifamiliar'!K63+'V.T. Libres Plurifamiliares'!K63</f>
        <v>433</v>
      </c>
      <c r="L63" s="11">
        <f>'V.T. Libres Unifamiliar'!L63+'V.T. Libres Plurifamiliares'!L63</f>
        <v>240</v>
      </c>
      <c r="M63" s="11">
        <f>'V.T. Libres Unifamiliar'!M63+'V.T. Libres Plurifamiliares'!M63</f>
        <v>1</v>
      </c>
      <c r="N63" s="11">
        <f>'V.T. Libres Unifamiliar'!N63+'V.T. Libres Plurifamiliares'!N63</f>
        <v>19</v>
      </c>
      <c r="O63" s="11">
        <f>'V.T. Libres Unifamiliar'!O63+'V.T. Libres Plurifamiliares'!O63</f>
        <v>0</v>
      </c>
      <c r="P63" s="11">
        <f>'V.T. Libres Unifamiliar'!P63+'V.T. Libres Plurifamiliares'!P63</f>
        <v>1</v>
      </c>
      <c r="Q63" s="11">
        <f>'V.T. Libres Unifamiliar'!Q63+'V.T. Libres Plurifamiliares'!Q63</f>
        <v>890</v>
      </c>
      <c r="R63" s="11">
        <f>'V.T. Libres Unifamiliar'!R63+'V.T. Libres Plurifamiliares'!R63</f>
        <v>1</v>
      </c>
      <c r="S63" s="11">
        <f>'V.T. Libres Unifamiliar'!S63+'V.T. Libres Plurifamiliares'!S63</f>
        <v>1</v>
      </c>
      <c r="T63" s="11">
        <f>'V.T. Libres Unifamiliar'!T63+'V.T. Libres Plurifamiliares'!T63</f>
        <v>1232</v>
      </c>
      <c r="U63" s="25">
        <v>2565</v>
      </c>
      <c r="V63" s="25">
        <v>17929</v>
      </c>
    </row>
    <row r="64" spans="2:27" ht="15" x14ac:dyDescent="0.25">
      <c r="B64" s="1" t="s">
        <v>63</v>
      </c>
      <c r="C64" s="11">
        <f>'V.T. Libres Unifamiliar'!C64+'V.T. Libres Plurifamiliares'!C64</f>
        <v>14</v>
      </c>
      <c r="D64" s="11">
        <f>'V.T. Libres Unifamiliar'!D64+'V.T. Libres Plurifamiliares'!D64</f>
        <v>5</v>
      </c>
      <c r="E64" s="11">
        <f>'V.T. Libres Unifamiliar'!E64+'V.T. Libres Plurifamiliares'!E64</f>
        <v>1</v>
      </c>
      <c r="F64" s="11">
        <f>'V.T. Libres Unifamiliar'!F64+'V.T. Libres Plurifamiliares'!F64</f>
        <v>4</v>
      </c>
      <c r="G64" s="11">
        <f>'V.T. Libres Unifamiliar'!G64+'V.T. Libres Plurifamiliares'!G64</f>
        <v>1</v>
      </c>
      <c r="H64" s="11">
        <f>'V.T. Libres Unifamiliar'!H64+'V.T. Libres Plurifamiliares'!H64</f>
        <v>3</v>
      </c>
      <c r="I64" s="11">
        <f>'V.T. Libres Unifamiliar'!I64+'V.T. Libres Plurifamiliares'!I64</f>
        <v>1</v>
      </c>
      <c r="J64" s="11">
        <f>'V.T. Libres Unifamiliar'!J64+'V.T. Libres Plurifamiliares'!J64</f>
        <v>11</v>
      </c>
      <c r="K64" s="11">
        <f>'V.T. Libres Unifamiliar'!K64+'V.T. Libres Plurifamiliares'!K64</f>
        <v>453</v>
      </c>
      <c r="L64" s="11">
        <f>'V.T. Libres Unifamiliar'!L64+'V.T. Libres Plurifamiliares'!L64</f>
        <v>71</v>
      </c>
      <c r="M64" s="11">
        <f>'V.T. Libres Unifamiliar'!M64+'V.T. Libres Plurifamiliares'!M64</f>
        <v>2</v>
      </c>
      <c r="N64" s="11">
        <f>'V.T. Libres Unifamiliar'!N64+'V.T. Libres Plurifamiliares'!N64</f>
        <v>27</v>
      </c>
      <c r="O64" s="11">
        <f>'V.T. Libres Unifamiliar'!O64+'V.T. Libres Plurifamiliares'!O64</f>
        <v>0</v>
      </c>
      <c r="P64" s="11">
        <f>'V.T. Libres Unifamiliar'!P64+'V.T. Libres Plurifamiliares'!P64</f>
        <v>3</v>
      </c>
      <c r="Q64" s="11">
        <f>'V.T. Libres Unifamiliar'!Q64+'V.T. Libres Plurifamiliares'!Q64</f>
        <v>596</v>
      </c>
      <c r="R64" s="11">
        <f>'V.T. Libres Unifamiliar'!R64+'V.T. Libres Plurifamiliares'!R64</f>
        <v>4</v>
      </c>
      <c r="S64" s="11">
        <f>'V.T. Libres Unifamiliar'!S64+'V.T. Libres Plurifamiliares'!S64</f>
        <v>1</v>
      </c>
      <c r="T64" s="11">
        <f>'V.T. Libres Unifamiliar'!T64+'V.T. Libres Plurifamiliares'!T64</f>
        <v>1127</v>
      </c>
      <c r="U64" s="25">
        <v>3283</v>
      </c>
      <c r="V64" s="25">
        <v>16163</v>
      </c>
    </row>
    <row r="65" spans="2:22" ht="15" x14ac:dyDescent="0.25">
      <c r="B65" s="1" t="s">
        <v>64</v>
      </c>
      <c r="C65" s="11">
        <f>'V.T. Libres Unifamiliar'!C65+'V.T. Libres Plurifamiliares'!C65</f>
        <v>74</v>
      </c>
      <c r="D65" s="11">
        <f>'V.T. Libres Unifamiliar'!D65+'V.T. Libres Plurifamiliares'!D65</f>
        <v>38</v>
      </c>
      <c r="E65" s="11">
        <f>'V.T. Libres Unifamiliar'!E65+'V.T. Libres Plurifamiliares'!E65</f>
        <v>0</v>
      </c>
      <c r="F65" s="11">
        <f>'V.T. Libres Unifamiliar'!F65+'V.T. Libres Plurifamiliares'!F65</f>
        <v>2</v>
      </c>
      <c r="G65" s="11">
        <f>'V.T. Libres Unifamiliar'!G65+'V.T. Libres Plurifamiliares'!G65</f>
        <v>13</v>
      </c>
      <c r="H65" s="11">
        <f>'V.T. Libres Unifamiliar'!H65+'V.T. Libres Plurifamiliares'!H65</f>
        <v>1</v>
      </c>
      <c r="I65" s="11">
        <f>'V.T. Libres Unifamiliar'!I65+'V.T. Libres Plurifamiliares'!I65</f>
        <v>1</v>
      </c>
      <c r="J65" s="11">
        <f>'V.T. Libres Unifamiliar'!J65+'V.T. Libres Plurifamiliares'!J65</f>
        <v>115</v>
      </c>
      <c r="K65" s="11">
        <f>'V.T. Libres Unifamiliar'!K65+'V.T. Libres Plurifamiliares'!K65</f>
        <v>374</v>
      </c>
      <c r="L65" s="11">
        <f>'V.T. Libres Unifamiliar'!L65+'V.T. Libres Plurifamiliares'!L65</f>
        <v>18</v>
      </c>
      <c r="M65" s="11">
        <f>'V.T. Libres Unifamiliar'!M65+'V.T. Libres Plurifamiliares'!M65</f>
        <v>0</v>
      </c>
      <c r="N65" s="11">
        <f>'V.T. Libres Unifamiliar'!N65+'V.T. Libres Plurifamiliares'!N65</f>
        <v>68</v>
      </c>
      <c r="O65" s="11">
        <f>'V.T. Libres Unifamiliar'!O65+'V.T. Libres Plurifamiliares'!O65</f>
        <v>0</v>
      </c>
      <c r="P65" s="11">
        <f>'V.T. Libres Unifamiliar'!P65+'V.T. Libres Plurifamiliares'!P65</f>
        <v>4</v>
      </c>
      <c r="Q65" s="11">
        <f>'V.T. Libres Unifamiliar'!Q65+'V.T. Libres Plurifamiliares'!Q65</f>
        <v>708</v>
      </c>
      <c r="R65" s="11">
        <f>'V.T. Libres Unifamiliar'!R65+'V.T. Libres Plurifamiliares'!R65</f>
        <v>0</v>
      </c>
      <c r="S65" s="11">
        <f>'V.T. Libres Unifamiliar'!S65+'V.T. Libres Plurifamiliares'!S65</f>
        <v>3</v>
      </c>
      <c r="T65" s="11">
        <f>'V.T. Libres Unifamiliar'!T65+'V.T. Libres Plurifamiliares'!T65</f>
        <v>1383</v>
      </c>
      <c r="U65" s="25">
        <v>3370</v>
      </c>
      <c r="V65" s="25">
        <v>23293</v>
      </c>
    </row>
    <row r="66" spans="2:22" ht="15" x14ac:dyDescent="0.25">
      <c r="B66" s="1" t="s">
        <v>85</v>
      </c>
      <c r="C66" s="11">
        <f>'V.T. Libres Unifamiliar'!C66+'V.T. Libres Plurifamiliares'!C66</f>
        <v>58</v>
      </c>
      <c r="D66" s="11">
        <f>'V.T. Libres Unifamiliar'!D66+'V.T. Libres Plurifamiliares'!D66</f>
        <v>22</v>
      </c>
      <c r="E66" s="11">
        <f>'V.T. Libres Unifamiliar'!E66+'V.T. Libres Plurifamiliares'!E66</f>
        <v>1</v>
      </c>
      <c r="F66" s="11">
        <f>'V.T. Libres Unifamiliar'!F66+'V.T. Libres Plurifamiliares'!F66</f>
        <v>15</v>
      </c>
      <c r="G66" s="11">
        <f>'V.T. Libres Unifamiliar'!G66+'V.T. Libres Plurifamiliares'!G66</f>
        <v>43</v>
      </c>
      <c r="H66" s="11">
        <f>'V.T. Libres Unifamiliar'!H66+'V.T. Libres Plurifamiliares'!H66</f>
        <v>0</v>
      </c>
      <c r="I66" s="11">
        <f>'V.T. Libres Unifamiliar'!I66+'V.T. Libres Plurifamiliares'!I66</f>
        <v>8</v>
      </c>
      <c r="J66" s="11">
        <f>'V.T. Libres Unifamiliar'!J66+'V.T. Libres Plurifamiliares'!J66</f>
        <v>75</v>
      </c>
      <c r="K66" s="11">
        <f>'V.T. Libres Unifamiliar'!K66+'V.T. Libres Plurifamiliares'!K66</f>
        <v>275</v>
      </c>
      <c r="L66" s="11">
        <f>'V.T. Libres Unifamiliar'!L66+'V.T. Libres Plurifamiliares'!L66</f>
        <v>194</v>
      </c>
      <c r="M66" s="11">
        <f>'V.T. Libres Unifamiliar'!M66+'V.T. Libres Plurifamiliares'!M66</f>
        <v>0</v>
      </c>
      <c r="N66" s="11">
        <f>'V.T. Libres Unifamiliar'!N66+'V.T. Libres Plurifamiliares'!N66</f>
        <v>58</v>
      </c>
      <c r="O66" s="11">
        <f>'V.T. Libres Unifamiliar'!O66+'V.T. Libres Plurifamiliares'!O66</f>
        <v>0</v>
      </c>
      <c r="P66" s="11">
        <f>'V.T. Libres Unifamiliar'!P66+'V.T. Libres Plurifamiliares'!P66</f>
        <v>22</v>
      </c>
      <c r="Q66" s="11">
        <f>'V.T. Libres Unifamiliar'!Q66+'V.T. Libres Plurifamiliares'!Q66</f>
        <v>771</v>
      </c>
      <c r="R66" s="11">
        <f>'V.T. Libres Unifamiliar'!R66+'V.T. Libres Plurifamiliares'!R66</f>
        <v>0</v>
      </c>
      <c r="S66" s="11">
        <f>'V.T. Libres Unifamiliar'!S66+'V.T. Libres Plurifamiliares'!S66</f>
        <v>2</v>
      </c>
      <c r="T66" s="11">
        <f>'V.T. Libres Unifamiliar'!T66+'V.T. Libres Plurifamiliares'!T66</f>
        <v>1501</v>
      </c>
      <c r="U66" s="25">
        <v>4526</v>
      </c>
      <c r="V66" s="25">
        <v>18427</v>
      </c>
    </row>
    <row r="67" spans="2:22" ht="15" x14ac:dyDescent="0.25">
      <c r="B67" s="1" t="s">
        <v>86</v>
      </c>
      <c r="C67" s="11">
        <f>'V.T. Libres Unifamiliar'!C67+'V.T. Libres Plurifamiliares'!C67</f>
        <v>30</v>
      </c>
      <c r="D67" s="11">
        <f>'V.T. Libres Unifamiliar'!D67+'V.T. Libres Plurifamiliares'!D67</f>
        <v>2</v>
      </c>
      <c r="E67" s="11">
        <f>'V.T. Libres Unifamiliar'!E67+'V.T. Libres Plurifamiliares'!E67</f>
        <v>0</v>
      </c>
      <c r="F67" s="11">
        <f>'V.T. Libres Unifamiliar'!F67+'V.T. Libres Plurifamiliares'!F67</f>
        <v>45</v>
      </c>
      <c r="G67" s="11">
        <f>'V.T. Libres Unifamiliar'!G67+'V.T. Libres Plurifamiliares'!G67</f>
        <v>3</v>
      </c>
      <c r="H67" s="11">
        <f>'V.T. Libres Unifamiliar'!H67+'V.T. Libres Plurifamiliares'!H67</f>
        <v>0</v>
      </c>
      <c r="I67" s="11">
        <f>'V.T. Libres Unifamiliar'!I67+'V.T. Libres Plurifamiliares'!I67</f>
        <v>0</v>
      </c>
      <c r="J67" s="11">
        <f>'V.T. Libres Unifamiliar'!J67+'V.T. Libres Plurifamiliares'!J67</f>
        <v>192</v>
      </c>
      <c r="K67" s="11">
        <f>'V.T. Libres Unifamiliar'!K67+'V.T. Libres Plurifamiliares'!K67</f>
        <v>341</v>
      </c>
      <c r="L67" s="11">
        <f>'V.T. Libres Unifamiliar'!L67+'V.T. Libres Plurifamiliares'!L67</f>
        <v>75</v>
      </c>
      <c r="M67" s="11">
        <f>'V.T. Libres Unifamiliar'!M67+'V.T. Libres Plurifamiliares'!M67</f>
        <v>2</v>
      </c>
      <c r="N67" s="11">
        <f>'V.T. Libres Unifamiliar'!N67+'V.T. Libres Plurifamiliares'!N67</f>
        <v>22</v>
      </c>
      <c r="O67" s="11">
        <f>'V.T. Libres Unifamiliar'!O67+'V.T. Libres Plurifamiliares'!O67</f>
        <v>0</v>
      </c>
      <c r="P67" s="11">
        <f>'V.T. Libres Unifamiliar'!P67+'V.T. Libres Plurifamiliares'!P67</f>
        <v>82</v>
      </c>
      <c r="Q67" s="11">
        <f>'V.T. Libres Unifamiliar'!Q67+'V.T. Libres Plurifamiliares'!Q67</f>
        <v>794</v>
      </c>
      <c r="R67" s="11">
        <f>'V.T. Libres Unifamiliar'!R67+'V.T. Libres Plurifamiliares'!R67</f>
        <v>1</v>
      </c>
      <c r="S67" s="11">
        <f>'V.T. Libres Unifamiliar'!S67+'V.T. Libres Plurifamiliares'!S67</f>
        <v>1</v>
      </c>
      <c r="T67" s="11">
        <f>'V.T. Libres Unifamiliar'!T67+'V.T. Libres Plurifamiliares'!T67</f>
        <v>1251</v>
      </c>
      <c r="U67" s="25">
        <v>2945</v>
      </c>
      <c r="V67" s="25">
        <v>15519</v>
      </c>
    </row>
    <row r="68" spans="2:22" ht="15" x14ac:dyDescent="0.25">
      <c r="B68" s="1" t="s">
        <v>87</v>
      </c>
      <c r="C68" s="11">
        <f>'V.T. Libres Unifamiliar'!C68+'V.T. Libres Plurifamiliares'!C68</f>
        <v>55</v>
      </c>
      <c r="D68" s="11">
        <f>'V.T. Libres Unifamiliar'!D68+'V.T. Libres Plurifamiliares'!D68</f>
        <v>4</v>
      </c>
      <c r="E68" s="11">
        <f>'V.T. Libres Unifamiliar'!E68+'V.T. Libres Plurifamiliares'!E68</f>
        <v>0</v>
      </c>
      <c r="F68" s="11">
        <f>'V.T. Libres Unifamiliar'!F68+'V.T. Libres Plurifamiliares'!F68</f>
        <v>64</v>
      </c>
      <c r="G68" s="11">
        <f>'V.T. Libres Unifamiliar'!G68+'V.T. Libres Plurifamiliares'!G68</f>
        <v>2</v>
      </c>
      <c r="H68" s="11">
        <f>'V.T. Libres Unifamiliar'!H68+'V.T. Libres Plurifamiliares'!H68</f>
        <v>0</v>
      </c>
      <c r="I68" s="11">
        <f>'V.T. Libres Unifamiliar'!I68+'V.T. Libres Plurifamiliares'!I68</f>
        <v>0</v>
      </c>
      <c r="J68" s="11">
        <f>'V.T. Libres Unifamiliar'!J68+'V.T. Libres Plurifamiliares'!J68</f>
        <v>60</v>
      </c>
      <c r="K68" s="11">
        <f>'V.T. Libres Unifamiliar'!K68+'V.T. Libres Plurifamiliares'!K68</f>
        <v>270</v>
      </c>
      <c r="L68" s="11">
        <f>'V.T. Libres Unifamiliar'!L68+'V.T. Libres Plurifamiliares'!L68</f>
        <v>148</v>
      </c>
      <c r="M68" s="11">
        <f>'V.T. Libres Unifamiliar'!M68+'V.T. Libres Plurifamiliares'!M68</f>
        <v>3</v>
      </c>
      <c r="N68" s="11">
        <f>'V.T. Libres Unifamiliar'!N68+'V.T. Libres Plurifamiliares'!N68</f>
        <v>68</v>
      </c>
      <c r="O68" s="11">
        <f>'V.T. Libres Unifamiliar'!O68+'V.T. Libres Plurifamiliares'!O68</f>
        <v>0</v>
      </c>
      <c r="P68" s="11">
        <f>'V.T. Libres Unifamiliar'!P68+'V.T. Libres Plurifamiliares'!P68</f>
        <v>40</v>
      </c>
      <c r="Q68" s="11">
        <f>'V.T. Libres Unifamiliar'!Q68+'V.T. Libres Plurifamiliares'!Q68</f>
        <v>714</v>
      </c>
      <c r="R68" s="11">
        <f>'V.T. Libres Unifamiliar'!R68+'V.T. Libres Plurifamiliares'!R68</f>
        <v>3</v>
      </c>
      <c r="S68" s="11">
        <f>'V.T. Libres Unifamiliar'!S68+'V.T. Libres Plurifamiliares'!S68</f>
        <v>2</v>
      </c>
      <c r="T68" s="11">
        <f>'V.T. Libres Unifamiliar'!T68+'V.T. Libres Plurifamiliares'!T68</f>
        <v>1289</v>
      </c>
      <c r="U68" s="25">
        <v>4391</v>
      </c>
      <c r="V68" s="25">
        <v>20803</v>
      </c>
    </row>
    <row r="69" spans="2:22" ht="15" x14ac:dyDescent="0.25">
      <c r="B69" s="1" t="s">
        <v>88</v>
      </c>
      <c r="C69" s="11">
        <f>'V.T. Libres Unifamiliar'!C69+'V.T. Libres Plurifamiliares'!C69</f>
        <v>23</v>
      </c>
      <c r="D69" s="11">
        <f>'V.T. Libres Unifamiliar'!D69+'V.T. Libres Plurifamiliares'!D69</f>
        <v>0</v>
      </c>
      <c r="E69" s="11">
        <f>'V.T. Libres Unifamiliar'!E69+'V.T. Libres Plurifamiliares'!E69</f>
        <v>0</v>
      </c>
      <c r="F69" s="11">
        <f>'V.T. Libres Unifamiliar'!F69+'V.T. Libres Plurifamiliares'!F69</f>
        <v>138</v>
      </c>
      <c r="G69" s="11">
        <f>'V.T. Libres Unifamiliar'!G69+'V.T. Libres Plurifamiliares'!G69</f>
        <v>3</v>
      </c>
      <c r="H69" s="11">
        <f>'V.T. Libres Unifamiliar'!H69+'V.T. Libres Plurifamiliares'!H69</f>
        <v>0</v>
      </c>
      <c r="I69" s="11">
        <f>'V.T. Libres Unifamiliar'!I69+'V.T. Libres Plurifamiliares'!I69</f>
        <v>0</v>
      </c>
      <c r="J69" s="11">
        <f>'V.T. Libres Unifamiliar'!J69+'V.T. Libres Plurifamiliares'!J69</f>
        <v>142</v>
      </c>
      <c r="K69" s="11">
        <f>'V.T. Libres Unifamiliar'!K69+'V.T. Libres Plurifamiliares'!K69</f>
        <v>653</v>
      </c>
      <c r="L69" s="11">
        <f>'V.T. Libres Unifamiliar'!L69+'V.T. Libres Plurifamiliares'!L69</f>
        <v>155</v>
      </c>
      <c r="M69" s="11">
        <f>'V.T. Libres Unifamiliar'!M69+'V.T. Libres Plurifamiliares'!M69</f>
        <v>2</v>
      </c>
      <c r="N69" s="11">
        <f>'V.T. Libres Unifamiliar'!N69+'V.T. Libres Plurifamiliares'!N69</f>
        <v>9</v>
      </c>
      <c r="O69" s="11">
        <f>'V.T. Libres Unifamiliar'!O69+'V.T. Libres Plurifamiliares'!O69</f>
        <v>0</v>
      </c>
      <c r="P69" s="11">
        <f>'V.T. Libres Unifamiliar'!P69+'V.T. Libres Plurifamiliares'!P69</f>
        <v>47</v>
      </c>
      <c r="Q69" s="11">
        <f>'V.T. Libres Unifamiliar'!Q69+'V.T. Libres Plurifamiliares'!Q69</f>
        <v>1172</v>
      </c>
      <c r="R69" s="11">
        <f>'V.T. Libres Unifamiliar'!R69+'V.T. Libres Plurifamiliares'!R69</f>
        <v>1</v>
      </c>
      <c r="S69" s="11">
        <f>'V.T. Libres Unifamiliar'!S69+'V.T. Libres Plurifamiliares'!S69</f>
        <v>6</v>
      </c>
      <c r="T69" s="11">
        <f>'V.T. Libres Unifamiliar'!T69+'V.T. Libres Plurifamiliares'!T69</f>
        <v>1898</v>
      </c>
      <c r="U69" s="25">
        <v>5364</v>
      </c>
      <c r="V69" s="25">
        <v>22782</v>
      </c>
    </row>
    <row r="70" spans="2:22" ht="15" x14ac:dyDescent="0.25">
      <c r="B70" s="1" t="s">
        <v>89</v>
      </c>
      <c r="C70" s="11">
        <f>'V.T. Libres Unifamiliar'!C70+'V.T. Libres Plurifamiliares'!C70</f>
        <v>38</v>
      </c>
      <c r="D70" s="11">
        <f>'V.T. Libres Unifamiliar'!D70+'V.T. Libres Plurifamiliares'!D70</f>
        <v>4</v>
      </c>
      <c r="E70" s="11">
        <f>'V.T. Libres Unifamiliar'!E70+'V.T. Libres Plurifamiliares'!E70</f>
        <v>0</v>
      </c>
      <c r="F70" s="11">
        <f>'V.T. Libres Unifamiliar'!F70+'V.T. Libres Plurifamiliares'!F70</f>
        <v>123</v>
      </c>
      <c r="G70" s="11">
        <f>'V.T. Libres Unifamiliar'!G70+'V.T. Libres Plurifamiliares'!G70</f>
        <v>7</v>
      </c>
      <c r="H70" s="11">
        <f>'V.T. Libres Unifamiliar'!H70+'V.T. Libres Plurifamiliares'!H70</f>
        <v>2</v>
      </c>
      <c r="I70" s="11">
        <f>'V.T. Libres Unifamiliar'!I70+'V.T. Libres Plurifamiliares'!I70</f>
        <v>10</v>
      </c>
      <c r="J70" s="11">
        <f>'V.T. Libres Unifamiliar'!J70+'V.T. Libres Plurifamiliares'!J70</f>
        <v>215</v>
      </c>
      <c r="K70" s="11">
        <f>'V.T. Libres Unifamiliar'!K70+'V.T. Libres Plurifamiliares'!K70</f>
        <v>344</v>
      </c>
      <c r="L70" s="11">
        <f>'V.T. Libres Unifamiliar'!L70+'V.T. Libres Plurifamiliares'!L70</f>
        <v>49</v>
      </c>
      <c r="M70" s="11">
        <f>'V.T. Libres Unifamiliar'!M70+'V.T. Libres Plurifamiliares'!M70</f>
        <v>0</v>
      </c>
      <c r="N70" s="11">
        <f>'V.T. Libres Unifamiliar'!N70+'V.T. Libres Plurifamiliares'!N70</f>
        <v>17</v>
      </c>
      <c r="O70" s="11">
        <f>'V.T. Libres Unifamiliar'!O70+'V.T. Libres Plurifamiliares'!O70</f>
        <v>0</v>
      </c>
      <c r="P70" s="11">
        <f>'V.T. Libres Unifamiliar'!P70+'V.T. Libres Plurifamiliares'!P70</f>
        <v>1</v>
      </c>
      <c r="Q70" s="11">
        <f>'V.T. Libres Unifamiliar'!Q70+'V.T. Libres Plurifamiliares'!Q70</f>
        <v>810</v>
      </c>
      <c r="R70" s="11">
        <f>'V.T. Libres Unifamiliar'!R70+'V.T. Libres Plurifamiliares'!R70</f>
        <v>0</v>
      </c>
      <c r="S70" s="11">
        <f>'V.T. Libres Unifamiliar'!S70+'V.T. Libres Plurifamiliares'!S70</f>
        <v>2</v>
      </c>
      <c r="T70" s="11">
        <f>'V.T. Libres Unifamiliar'!T70+'V.T. Libres Plurifamiliares'!T70</f>
        <v>1630</v>
      </c>
      <c r="U70" s="25">
        <v>3309</v>
      </c>
      <c r="V70" s="25">
        <v>18582</v>
      </c>
    </row>
    <row r="71" spans="2:22" ht="15" x14ac:dyDescent="0.25">
      <c r="B71" s="1" t="s">
        <v>90</v>
      </c>
      <c r="C71" s="11">
        <f>'V.T. Libres Unifamiliar'!C71+'V.T. Libres Plurifamiliares'!C71</f>
        <v>41</v>
      </c>
      <c r="D71" s="11">
        <f>'V.T. Libres Unifamiliar'!D71+'V.T. Libres Plurifamiliares'!D71</f>
        <v>3</v>
      </c>
      <c r="E71" s="11">
        <f>'V.T. Libres Unifamiliar'!E71+'V.T. Libres Plurifamiliares'!E71</f>
        <v>0</v>
      </c>
      <c r="F71" s="11">
        <f>'V.T. Libres Unifamiliar'!F71+'V.T. Libres Plurifamiliares'!F71</f>
        <v>7</v>
      </c>
      <c r="G71" s="11">
        <f>'V.T. Libres Unifamiliar'!G71+'V.T. Libres Plurifamiliares'!G71</f>
        <v>8</v>
      </c>
      <c r="H71" s="11">
        <f>'V.T. Libres Unifamiliar'!H71+'V.T. Libres Plurifamiliares'!H71</f>
        <v>2</v>
      </c>
      <c r="I71" s="11">
        <f>'V.T. Libres Unifamiliar'!I71+'V.T. Libres Plurifamiliares'!I71</f>
        <v>0</v>
      </c>
      <c r="J71" s="11">
        <f>'V.T. Libres Unifamiliar'!J71+'V.T. Libres Plurifamiliares'!J71</f>
        <v>51</v>
      </c>
      <c r="K71" s="11">
        <f>'V.T. Libres Unifamiliar'!K71+'V.T. Libres Plurifamiliares'!K71</f>
        <v>778</v>
      </c>
      <c r="L71" s="11">
        <f>'V.T. Libres Unifamiliar'!L71+'V.T. Libres Plurifamiliares'!L71</f>
        <v>320</v>
      </c>
      <c r="M71" s="11">
        <f>'V.T. Libres Unifamiliar'!M71+'V.T. Libres Plurifamiliares'!M71</f>
        <v>3</v>
      </c>
      <c r="N71" s="11">
        <f>'V.T. Libres Unifamiliar'!N71+'V.T. Libres Plurifamiliares'!N71</f>
        <v>5</v>
      </c>
      <c r="O71" s="11">
        <f>'V.T. Libres Unifamiliar'!O71+'V.T. Libres Plurifamiliares'!O71</f>
        <v>0</v>
      </c>
      <c r="P71" s="11">
        <f>'V.T. Libres Unifamiliar'!P71+'V.T. Libres Plurifamiliares'!P71</f>
        <v>298</v>
      </c>
      <c r="Q71" s="11">
        <f>'V.T. Libres Unifamiliar'!Q71+'V.T. Libres Plurifamiliares'!Q71</f>
        <v>1516</v>
      </c>
      <c r="R71" s="11">
        <f>'V.T. Libres Unifamiliar'!R71+'V.T. Libres Plurifamiliares'!R71</f>
        <v>0</v>
      </c>
      <c r="S71" s="11">
        <f>'V.T. Libres Unifamiliar'!S71+'V.T. Libres Plurifamiliares'!S71</f>
        <v>1</v>
      </c>
      <c r="T71" s="11">
        <f>'V.T. Libres Unifamiliar'!T71+'V.T. Libres Plurifamiliares'!T71</f>
        <v>2413</v>
      </c>
      <c r="U71" s="25">
        <v>4733</v>
      </c>
      <c r="V71" s="25">
        <v>22788</v>
      </c>
    </row>
    <row r="72" spans="2:22" ht="15" x14ac:dyDescent="0.25">
      <c r="B72" s="1" t="s">
        <v>91</v>
      </c>
      <c r="C72" s="11">
        <f>'V.T. Libres Unifamiliar'!C72+'V.T. Libres Plurifamiliares'!C72</f>
        <v>108</v>
      </c>
      <c r="D72" s="11">
        <f>'V.T. Libres Unifamiliar'!D72+'V.T. Libres Plurifamiliares'!D72</f>
        <v>0</v>
      </c>
      <c r="E72" s="11">
        <f>'V.T. Libres Unifamiliar'!E72+'V.T. Libres Plurifamiliares'!E72</f>
        <v>0</v>
      </c>
      <c r="F72" s="11">
        <f>'V.T. Libres Unifamiliar'!F72+'V.T. Libres Plurifamiliares'!F72</f>
        <v>50</v>
      </c>
      <c r="G72" s="11">
        <f>'V.T. Libres Unifamiliar'!G72+'V.T. Libres Plurifamiliares'!G72</f>
        <v>7</v>
      </c>
      <c r="H72" s="11">
        <f>'V.T. Libres Unifamiliar'!H72+'V.T. Libres Plurifamiliares'!H72</f>
        <v>2</v>
      </c>
      <c r="I72" s="11">
        <f>'V.T. Libres Unifamiliar'!I72+'V.T. Libres Plurifamiliares'!I72</f>
        <v>2</v>
      </c>
      <c r="J72" s="11">
        <f>'V.T. Libres Unifamiliar'!J72+'V.T. Libres Plurifamiliares'!J72</f>
        <v>271</v>
      </c>
      <c r="K72" s="11">
        <f>'V.T. Libres Unifamiliar'!K72+'V.T. Libres Plurifamiliares'!K72</f>
        <v>456</v>
      </c>
      <c r="L72" s="11">
        <f>'V.T. Libres Unifamiliar'!L72+'V.T. Libres Plurifamiliares'!L72</f>
        <v>165</v>
      </c>
      <c r="M72" s="11">
        <f>'V.T. Libres Unifamiliar'!M72+'V.T. Libres Plurifamiliares'!M72</f>
        <v>1</v>
      </c>
      <c r="N72" s="11">
        <f>'V.T. Libres Unifamiliar'!N72+'V.T. Libres Plurifamiliares'!N72</f>
        <v>1</v>
      </c>
      <c r="O72" s="11">
        <f>'V.T. Libres Unifamiliar'!O72+'V.T. Libres Plurifamiliares'!O72</f>
        <v>0</v>
      </c>
      <c r="P72" s="11">
        <f>'V.T. Libres Unifamiliar'!P72+'V.T. Libres Plurifamiliares'!P72</f>
        <v>74</v>
      </c>
      <c r="Q72" s="11">
        <f>'V.T. Libres Unifamiliar'!Q72+'V.T. Libres Plurifamiliares'!Q72</f>
        <v>1137</v>
      </c>
      <c r="R72" s="11">
        <f>'V.T. Libres Unifamiliar'!R72+'V.T. Libres Plurifamiliares'!R72</f>
        <v>0</v>
      </c>
      <c r="S72" s="11">
        <f>'V.T. Libres Unifamiliar'!S72+'V.T. Libres Plurifamiliares'!S72</f>
        <v>5</v>
      </c>
      <c r="T72" s="11">
        <f>'V.T. Libres Unifamiliar'!T72+'V.T. Libres Plurifamiliares'!T72</f>
        <v>1755</v>
      </c>
      <c r="U72" s="25">
        <v>4218</v>
      </c>
      <c r="V72" s="25">
        <v>21046</v>
      </c>
    </row>
    <row r="73" spans="2:22" x14ac:dyDescent="0.2">
      <c r="B73" s="1" t="s">
        <v>92</v>
      </c>
      <c r="C73" s="11">
        <f>'V.T. Libres Unifamiliar'!C73+'V.T. Libres Plurifamiliares'!C73</f>
        <v>12</v>
      </c>
      <c r="D73" s="11">
        <f>'V.T. Libres Unifamiliar'!D73+'V.T. Libres Plurifamiliares'!D73</f>
        <v>9</v>
      </c>
      <c r="E73" s="11">
        <f>'V.T. Libres Unifamiliar'!E73+'V.T. Libres Plurifamiliares'!E73</f>
        <v>0</v>
      </c>
      <c r="F73" s="11">
        <f>'V.T. Libres Unifamiliar'!F73+'V.T. Libres Plurifamiliares'!F73</f>
        <v>4</v>
      </c>
      <c r="G73" s="11">
        <f>'V.T. Libres Unifamiliar'!G73+'V.T. Libres Plurifamiliares'!G73</f>
        <v>87</v>
      </c>
      <c r="H73" s="11">
        <f>'V.T. Libres Unifamiliar'!H73+'V.T. Libres Plurifamiliares'!H73</f>
        <v>1</v>
      </c>
      <c r="I73" s="11">
        <f>'V.T. Libres Unifamiliar'!I73+'V.T. Libres Plurifamiliares'!I73</f>
        <v>0</v>
      </c>
      <c r="J73" s="11">
        <f>'V.T. Libres Unifamiliar'!J73+'V.T. Libres Plurifamiliares'!J73</f>
        <v>179</v>
      </c>
      <c r="K73" s="11">
        <f>'V.T. Libres Unifamiliar'!K73+'V.T. Libres Plurifamiliares'!K73</f>
        <v>208</v>
      </c>
      <c r="L73" s="11">
        <f>'V.T. Libres Unifamiliar'!L73+'V.T. Libres Plurifamiliares'!L73</f>
        <v>100</v>
      </c>
      <c r="M73" s="11">
        <f>'V.T. Libres Unifamiliar'!M73+'V.T. Libres Plurifamiliares'!M73</f>
        <v>2</v>
      </c>
      <c r="N73" s="11">
        <f>'V.T. Libres Unifamiliar'!N73+'V.T. Libres Plurifamiliares'!N73</f>
        <v>178</v>
      </c>
      <c r="O73" s="11">
        <f>'V.T. Libres Unifamiliar'!O73+'V.T. Libres Plurifamiliares'!O73</f>
        <v>0</v>
      </c>
      <c r="P73" s="11">
        <f>'V.T. Libres Unifamiliar'!P73+'V.T. Libres Plurifamiliares'!P73</f>
        <v>0</v>
      </c>
      <c r="Q73" s="11">
        <f>'V.T. Libres Unifamiliar'!Q73+'V.T. Libres Plurifamiliares'!Q73</f>
        <v>780</v>
      </c>
      <c r="R73" s="11">
        <f>'V.T. Libres Unifamiliar'!R73+'V.T. Libres Plurifamiliares'!R73</f>
        <v>1</v>
      </c>
      <c r="S73" s="11">
        <f>'V.T. Libres Unifamiliar'!S73+'V.T. Libres Plurifamiliares'!S73</f>
        <v>9</v>
      </c>
      <c r="T73" s="11">
        <f>'V.T. Libres Unifamiliar'!T73+'V.T. Libres Plurifamiliares'!T73</f>
        <v>1563</v>
      </c>
      <c r="U73" s="22"/>
      <c r="V73" s="22"/>
    </row>
    <row r="74" spans="2:22" x14ac:dyDescent="0.2">
      <c r="B74" s="1" t="s">
        <v>93</v>
      </c>
      <c r="C74" s="11">
        <f>'V.T. Libres Unifamiliar'!C74+'V.T. Libres Plurifamiliares'!C74</f>
        <v>25</v>
      </c>
      <c r="D74" s="11">
        <f>'V.T. Libres Unifamiliar'!D74+'V.T. Libres Plurifamiliares'!D74</f>
        <v>1</v>
      </c>
      <c r="E74" s="11">
        <f>'V.T. Libres Unifamiliar'!E74+'V.T. Libres Plurifamiliares'!E74</f>
        <v>0</v>
      </c>
      <c r="F74" s="11">
        <f>'V.T. Libres Unifamiliar'!F74+'V.T. Libres Plurifamiliares'!F74</f>
        <v>119</v>
      </c>
      <c r="G74" s="11">
        <f>'V.T. Libres Unifamiliar'!G74+'V.T. Libres Plurifamiliares'!G74</f>
        <v>2</v>
      </c>
      <c r="H74" s="11">
        <f>'V.T. Libres Unifamiliar'!H74+'V.T. Libres Plurifamiliares'!H74</f>
        <v>1</v>
      </c>
      <c r="I74" s="11">
        <f>'V.T. Libres Unifamiliar'!I74+'V.T. Libres Plurifamiliares'!I74</f>
        <v>0</v>
      </c>
      <c r="J74" s="11">
        <f>'V.T. Libres Unifamiliar'!J74+'V.T. Libres Plurifamiliares'!J74</f>
        <v>105</v>
      </c>
      <c r="K74" s="11">
        <f>'V.T. Libres Unifamiliar'!K74+'V.T. Libres Plurifamiliares'!K74</f>
        <v>321</v>
      </c>
      <c r="L74" s="11">
        <f>'V.T. Libres Unifamiliar'!L74+'V.T. Libres Plurifamiliares'!L74</f>
        <v>143</v>
      </c>
      <c r="M74" s="11">
        <f>'V.T. Libres Unifamiliar'!M74+'V.T. Libres Plurifamiliares'!M74</f>
        <v>0</v>
      </c>
      <c r="N74" s="11">
        <f>'V.T. Libres Unifamiliar'!N74+'V.T. Libres Plurifamiliares'!N74</f>
        <v>1</v>
      </c>
      <c r="O74" s="11">
        <f>'V.T. Libres Unifamiliar'!O74+'V.T. Libres Plurifamiliares'!O74</f>
        <v>0</v>
      </c>
      <c r="P74" s="11">
        <f>'V.T. Libres Unifamiliar'!P74+'V.T. Libres Plurifamiliares'!P74</f>
        <v>13</v>
      </c>
      <c r="Q74" s="11">
        <f>'V.T. Libres Unifamiliar'!Q74+'V.T. Libres Plurifamiliares'!Q74</f>
        <v>731</v>
      </c>
      <c r="R74" s="11">
        <f>'V.T. Libres Unifamiliar'!R74+'V.T. Libres Plurifamiliares'!R74</f>
        <v>8</v>
      </c>
      <c r="S74" s="11">
        <f>'V.T. Libres Unifamiliar'!S74+'V.T. Libres Plurifamiliares'!S74</f>
        <v>3</v>
      </c>
      <c r="T74" s="11">
        <f>'V.T. Libres Unifamiliar'!T74+'V.T. Libres Plurifamiliares'!T74</f>
        <v>1181</v>
      </c>
      <c r="U74" s="22"/>
      <c r="V74" s="22"/>
    </row>
    <row r="75" spans="2:22" x14ac:dyDescent="0.2">
      <c r="B75" s="1" t="s">
        <v>94</v>
      </c>
      <c r="C75" s="11">
        <f>'V.T. Libres Unifamiliar'!C75+'V.T. Libres Plurifamiliares'!C75</f>
        <v>69</v>
      </c>
      <c r="D75" s="11">
        <f>'V.T. Libres Unifamiliar'!D75+'V.T. Libres Plurifamiliares'!D75</f>
        <v>0</v>
      </c>
      <c r="E75" s="11">
        <f>'V.T. Libres Unifamiliar'!E75+'V.T. Libres Plurifamiliares'!E75</f>
        <v>0</v>
      </c>
      <c r="F75" s="11">
        <f>'V.T. Libres Unifamiliar'!F75+'V.T. Libres Plurifamiliares'!F75</f>
        <v>14</v>
      </c>
      <c r="G75" s="11">
        <f>'V.T. Libres Unifamiliar'!G75+'V.T. Libres Plurifamiliares'!G75</f>
        <v>8</v>
      </c>
      <c r="H75" s="11">
        <f>'V.T. Libres Unifamiliar'!H75+'V.T. Libres Plurifamiliares'!H75</f>
        <v>0</v>
      </c>
      <c r="I75" s="11">
        <f>'V.T. Libres Unifamiliar'!I75+'V.T. Libres Plurifamiliares'!I75</f>
        <v>9</v>
      </c>
      <c r="J75" s="11">
        <f>'V.T. Libres Unifamiliar'!J75+'V.T. Libres Plurifamiliares'!J75</f>
        <v>13</v>
      </c>
      <c r="K75" s="11">
        <f>'V.T. Libres Unifamiliar'!K75+'V.T. Libres Plurifamiliares'!K75</f>
        <v>177</v>
      </c>
      <c r="L75" s="11">
        <f>'V.T. Libres Unifamiliar'!L75+'V.T. Libres Plurifamiliares'!L75</f>
        <v>54</v>
      </c>
      <c r="M75" s="11">
        <f>'V.T. Libres Unifamiliar'!M75+'V.T. Libres Plurifamiliares'!M75</f>
        <v>3</v>
      </c>
      <c r="N75" s="11">
        <f>'V.T. Libres Unifamiliar'!N75+'V.T. Libres Plurifamiliares'!N75</f>
        <v>35</v>
      </c>
      <c r="O75" s="11">
        <f>'V.T. Libres Unifamiliar'!O75+'V.T. Libres Plurifamiliares'!O75</f>
        <v>1</v>
      </c>
      <c r="P75" s="11">
        <f>'V.T. Libres Unifamiliar'!P75+'V.T. Libres Plurifamiliares'!P75</f>
        <v>24</v>
      </c>
      <c r="Q75" s="11">
        <f>'V.T. Libres Unifamiliar'!Q75+'V.T. Libres Plurifamiliares'!Q75</f>
        <v>407</v>
      </c>
      <c r="R75" s="11">
        <f>'V.T. Libres Unifamiliar'!R75+'V.T. Libres Plurifamiliares'!R75</f>
        <v>1</v>
      </c>
      <c r="S75" s="11">
        <f>'V.T. Libres Unifamiliar'!S75+'V.T. Libres Plurifamiliares'!S75</f>
        <v>4</v>
      </c>
      <c r="T75" s="11">
        <f>'V.T. Libres Unifamiliar'!T75+'V.T. Libres Plurifamiliares'!T75</f>
        <v>814</v>
      </c>
      <c r="U75" s="22"/>
      <c r="V75" s="22"/>
    </row>
    <row r="76" spans="2:22" x14ac:dyDescent="0.2">
      <c r="B76" s="1" t="s">
        <v>95</v>
      </c>
      <c r="C76" s="11">
        <f>'V.T. Libres Unifamiliar'!C76+'V.T. Libres Plurifamiliares'!C76</f>
        <v>10</v>
      </c>
      <c r="D76" s="11">
        <f>'V.T. Libres Unifamiliar'!D76+'V.T. Libres Plurifamiliares'!D76</f>
        <v>16</v>
      </c>
      <c r="E76" s="11">
        <f>'V.T. Libres Unifamiliar'!E76+'V.T. Libres Plurifamiliares'!E76</f>
        <v>1</v>
      </c>
      <c r="F76" s="11">
        <f>'V.T. Libres Unifamiliar'!F76+'V.T. Libres Plurifamiliares'!F76</f>
        <v>54</v>
      </c>
      <c r="G76" s="11">
        <f>'V.T. Libres Unifamiliar'!G76+'V.T. Libres Plurifamiliares'!G76</f>
        <v>6</v>
      </c>
      <c r="H76" s="11">
        <f>'V.T. Libres Unifamiliar'!H76+'V.T. Libres Plurifamiliares'!H76</f>
        <v>0</v>
      </c>
      <c r="I76" s="11">
        <f>'V.T. Libres Unifamiliar'!I76+'V.T. Libres Plurifamiliares'!I76</f>
        <v>0</v>
      </c>
      <c r="J76" s="11">
        <f>'V.T. Libres Unifamiliar'!J76+'V.T. Libres Plurifamiliares'!J76</f>
        <v>69</v>
      </c>
      <c r="K76" s="11">
        <f>'V.T. Libres Unifamiliar'!K76+'V.T. Libres Plurifamiliares'!K76</f>
        <v>155</v>
      </c>
      <c r="L76" s="11">
        <f>'V.T. Libres Unifamiliar'!L76+'V.T. Libres Plurifamiliares'!L76</f>
        <v>147</v>
      </c>
      <c r="M76" s="11">
        <f>'V.T. Libres Unifamiliar'!M76+'V.T. Libres Plurifamiliares'!M76</f>
        <v>34</v>
      </c>
      <c r="N76" s="11">
        <f>'V.T. Libres Unifamiliar'!N76+'V.T. Libres Plurifamiliares'!N76</f>
        <v>2</v>
      </c>
      <c r="O76" s="11">
        <f>'V.T. Libres Unifamiliar'!O76+'V.T. Libres Plurifamiliares'!O76</f>
        <v>2</v>
      </c>
      <c r="P76" s="11">
        <f>'V.T. Libres Unifamiliar'!P76+'V.T. Libres Plurifamiliares'!P76</f>
        <v>2</v>
      </c>
      <c r="Q76" s="11">
        <f>'V.T. Libres Unifamiliar'!Q76+'V.T. Libres Plurifamiliares'!Q76</f>
        <v>498</v>
      </c>
      <c r="R76" s="11">
        <f>'V.T. Libres Unifamiliar'!R76+'V.T. Libres Plurifamiliares'!R76</f>
        <v>1</v>
      </c>
      <c r="S76" s="11">
        <f>'V.T. Libres Unifamiliar'!S76+'V.T. Libres Plurifamiliares'!S76</f>
        <v>2</v>
      </c>
      <c r="T76" s="11">
        <f>'V.T. Libres Unifamiliar'!T76+'V.T. Libres Plurifamiliares'!T76</f>
        <v>810</v>
      </c>
    </row>
    <row r="77" spans="2:22" x14ac:dyDescent="0.2">
      <c r="B77" s="1" t="s">
        <v>96</v>
      </c>
      <c r="C77" s="11">
        <f>'V.T. Libres Unifamiliar'!C77+'V.T. Libres Plurifamiliares'!C77</f>
        <v>45</v>
      </c>
      <c r="D77" s="11">
        <f>'V.T. Libres Unifamiliar'!D77+'V.T. Libres Plurifamiliares'!D77</f>
        <v>3</v>
      </c>
      <c r="E77" s="11">
        <f>'V.T. Libres Unifamiliar'!E77+'V.T. Libres Plurifamiliares'!E77</f>
        <v>1</v>
      </c>
      <c r="F77" s="11">
        <f>'V.T. Libres Unifamiliar'!F77+'V.T. Libres Plurifamiliares'!F77</f>
        <v>10</v>
      </c>
      <c r="G77" s="11">
        <f>'V.T. Libres Unifamiliar'!G77+'V.T. Libres Plurifamiliares'!G77</f>
        <v>2</v>
      </c>
      <c r="H77" s="11">
        <f>'V.T. Libres Unifamiliar'!H77+'V.T. Libres Plurifamiliares'!H77</f>
        <v>1</v>
      </c>
      <c r="I77" s="11">
        <f>'V.T. Libres Unifamiliar'!I77+'V.T. Libres Plurifamiliares'!I77</f>
        <v>0</v>
      </c>
      <c r="J77" s="11">
        <f>'V.T. Libres Unifamiliar'!J77+'V.T. Libres Plurifamiliares'!J77</f>
        <v>119</v>
      </c>
      <c r="K77" s="11">
        <f>'V.T. Libres Unifamiliar'!K77+'V.T. Libres Plurifamiliares'!K77</f>
        <v>485</v>
      </c>
      <c r="L77" s="11">
        <f>'V.T. Libres Unifamiliar'!L77+'V.T. Libres Plurifamiliares'!L77</f>
        <v>139</v>
      </c>
      <c r="M77" s="11">
        <f>'V.T. Libres Unifamiliar'!M77+'V.T. Libres Plurifamiliares'!M77</f>
        <v>3</v>
      </c>
      <c r="N77" s="11">
        <f>'V.T. Libres Unifamiliar'!N77+'V.T. Libres Plurifamiliares'!N77</f>
        <v>46</v>
      </c>
      <c r="O77" s="11">
        <f>'V.T. Libres Unifamiliar'!O77+'V.T. Libres Plurifamiliares'!O77</f>
        <v>0</v>
      </c>
      <c r="P77" s="11">
        <f>'V.T. Libres Unifamiliar'!P77+'V.T. Libres Plurifamiliares'!P77</f>
        <v>1</v>
      </c>
      <c r="Q77" s="11">
        <f>'V.T. Libres Unifamiliar'!Q77+'V.T. Libres Plurifamiliares'!Q77</f>
        <v>855</v>
      </c>
      <c r="R77" s="11">
        <f>'V.T. Libres Unifamiliar'!R77+'V.T. Libres Plurifamiliares'!R77</f>
        <v>3</v>
      </c>
      <c r="S77" s="11">
        <f>'V.T. Libres Unifamiliar'!S77+'V.T. Libres Plurifamiliares'!S77</f>
        <v>0</v>
      </c>
      <c r="T77" s="11">
        <f>'V.T. Libres Unifamiliar'!T77+'V.T. Libres Plurifamiliares'!T77</f>
        <v>1182</v>
      </c>
    </row>
    <row r="78" spans="2:22" x14ac:dyDescent="0.2">
      <c r="B78" s="1" t="s">
        <v>97</v>
      </c>
      <c r="C78" s="11">
        <f>'V.T. Libres Unifamiliar'!C78+'V.T. Libres Plurifamiliares'!C78</f>
        <v>33</v>
      </c>
      <c r="D78" s="11">
        <f>'V.T. Libres Unifamiliar'!D78+'V.T. Libres Plurifamiliares'!D78</f>
        <v>1</v>
      </c>
      <c r="E78" s="11">
        <f>'V.T. Libres Unifamiliar'!E78+'V.T. Libres Plurifamiliares'!E78</f>
        <v>0</v>
      </c>
      <c r="F78" s="11">
        <f>'V.T. Libres Unifamiliar'!F78+'V.T. Libres Plurifamiliares'!F78</f>
        <v>3</v>
      </c>
      <c r="G78" s="11">
        <f>'V.T. Libres Unifamiliar'!G78+'V.T. Libres Plurifamiliares'!G78</f>
        <v>7</v>
      </c>
      <c r="H78" s="11">
        <f>'V.T. Libres Unifamiliar'!H78+'V.T. Libres Plurifamiliares'!H78</f>
        <v>2</v>
      </c>
      <c r="I78" s="11">
        <f>'V.T. Libres Unifamiliar'!I78+'V.T. Libres Plurifamiliares'!I78</f>
        <v>0</v>
      </c>
      <c r="J78" s="11">
        <f>'V.T. Libres Unifamiliar'!J78+'V.T. Libres Plurifamiliares'!J78</f>
        <v>122</v>
      </c>
      <c r="K78" s="11">
        <f>'V.T. Libres Unifamiliar'!K78+'V.T. Libres Plurifamiliares'!K78</f>
        <v>176</v>
      </c>
      <c r="L78" s="11">
        <f>'V.T. Libres Unifamiliar'!L78+'V.T. Libres Plurifamiliares'!L78</f>
        <v>39</v>
      </c>
      <c r="M78" s="11">
        <f>'V.T. Libres Unifamiliar'!M78+'V.T. Libres Plurifamiliares'!M78</f>
        <v>0</v>
      </c>
      <c r="N78" s="11">
        <f>'V.T. Libres Unifamiliar'!N78+'V.T. Libres Plurifamiliares'!N78</f>
        <v>51</v>
      </c>
      <c r="O78" s="11">
        <f>'V.T. Libres Unifamiliar'!O78+'V.T. Libres Plurifamiliares'!O78</f>
        <v>1</v>
      </c>
      <c r="P78" s="11">
        <f>'V.T. Libres Unifamiliar'!P78+'V.T. Libres Plurifamiliares'!P78</f>
        <v>1</v>
      </c>
      <c r="Q78" s="11">
        <f>'V.T. Libres Unifamiliar'!Q78+'V.T. Libres Plurifamiliares'!Q78</f>
        <v>436</v>
      </c>
      <c r="R78" s="11">
        <f>'V.T. Libres Unifamiliar'!R78+'V.T. Libres Plurifamiliares'!R78</f>
        <v>1</v>
      </c>
      <c r="S78" s="11">
        <f>'V.T. Libres Unifamiliar'!S78+'V.T. Libres Plurifamiliares'!S78</f>
        <v>4</v>
      </c>
      <c r="T78" s="11">
        <f>'V.T. Libres Unifamiliar'!T78+'V.T. Libres Plurifamiliares'!T78</f>
        <v>1076</v>
      </c>
    </row>
    <row r="79" spans="2:22" x14ac:dyDescent="0.2">
      <c r="B79" s="1" t="s">
        <v>98</v>
      </c>
      <c r="C79" s="11">
        <f>'V.T. Libres Unifamiliar'!C79+'V.T. Libres Plurifamiliares'!C79</f>
        <v>63</v>
      </c>
      <c r="D79" s="11">
        <f>'V.T. Libres Unifamiliar'!D79+'V.T. Libres Plurifamiliares'!D79</f>
        <v>3</v>
      </c>
      <c r="E79" s="11">
        <f>'V.T. Libres Unifamiliar'!E79+'V.T. Libres Plurifamiliares'!E79</f>
        <v>0</v>
      </c>
      <c r="F79" s="11">
        <f>'V.T. Libres Unifamiliar'!F79+'V.T. Libres Plurifamiliares'!F79</f>
        <v>57</v>
      </c>
      <c r="G79" s="11">
        <f>'V.T. Libres Unifamiliar'!G79+'V.T. Libres Plurifamiliares'!G79</f>
        <v>3</v>
      </c>
      <c r="H79" s="11">
        <f>'V.T. Libres Unifamiliar'!H79+'V.T. Libres Plurifamiliares'!H79</f>
        <v>2</v>
      </c>
      <c r="I79" s="11">
        <f>'V.T. Libres Unifamiliar'!I79+'V.T. Libres Plurifamiliares'!I79</f>
        <v>0</v>
      </c>
      <c r="J79" s="11">
        <f>'V.T. Libres Unifamiliar'!J79+'V.T. Libres Plurifamiliares'!J79</f>
        <v>28</v>
      </c>
      <c r="K79" s="11">
        <f>'V.T. Libres Unifamiliar'!K79+'V.T. Libres Plurifamiliares'!K79</f>
        <v>170</v>
      </c>
      <c r="L79" s="11">
        <f>'V.T. Libres Unifamiliar'!L79+'V.T. Libres Plurifamiliares'!L79</f>
        <v>71</v>
      </c>
      <c r="M79" s="11">
        <f>'V.T. Libres Unifamiliar'!M79+'V.T. Libres Plurifamiliares'!M79</f>
        <v>0</v>
      </c>
      <c r="N79" s="11">
        <f>'V.T. Libres Unifamiliar'!N79+'V.T. Libres Plurifamiliares'!N79</f>
        <v>141</v>
      </c>
      <c r="O79" s="11">
        <f>'V.T. Libres Unifamiliar'!O79+'V.T. Libres Plurifamiliares'!O79</f>
        <v>0</v>
      </c>
      <c r="P79" s="11">
        <f>'V.T. Libres Unifamiliar'!P79+'V.T. Libres Plurifamiliares'!P79</f>
        <v>4</v>
      </c>
      <c r="Q79" s="11">
        <f>'V.T. Libres Unifamiliar'!Q79+'V.T. Libres Plurifamiliares'!Q79</f>
        <v>542</v>
      </c>
      <c r="R79" s="11">
        <f>'V.T. Libres Unifamiliar'!R79+'V.T. Libres Plurifamiliares'!R79</f>
        <v>0</v>
      </c>
      <c r="S79" s="11">
        <f>'V.T. Libres Unifamiliar'!S79+'V.T. Libres Plurifamiliares'!S79</f>
        <v>9</v>
      </c>
      <c r="T79" s="11">
        <f>'V.T. Libres Unifamiliar'!T79+'V.T. Libres Plurifamiliares'!T79</f>
        <v>931</v>
      </c>
    </row>
    <row r="80" spans="2:22" x14ac:dyDescent="0.2">
      <c r="B80" s="1" t="s">
        <v>99</v>
      </c>
      <c r="C80" s="11">
        <f>'V.T. Libres Unifamiliar'!C80+'V.T. Libres Plurifamiliares'!C80</f>
        <v>29</v>
      </c>
      <c r="D80" s="11">
        <f>'V.T. Libres Unifamiliar'!D80+'V.T. Libres Plurifamiliares'!D80</f>
        <v>3</v>
      </c>
      <c r="E80" s="11">
        <f>'V.T. Libres Unifamiliar'!E80+'V.T. Libres Plurifamiliares'!E80</f>
        <v>0</v>
      </c>
      <c r="F80" s="11">
        <f>'V.T. Libres Unifamiliar'!F80+'V.T. Libres Plurifamiliares'!F80</f>
        <v>28</v>
      </c>
      <c r="G80" s="11">
        <f>'V.T. Libres Unifamiliar'!G80+'V.T. Libres Plurifamiliares'!G80</f>
        <v>1</v>
      </c>
      <c r="H80" s="11">
        <f>'V.T. Libres Unifamiliar'!H80+'V.T. Libres Plurifamiliares'!H80</f>
        <v>0</v>
      </c>
      <c r="I80" s="11">
        <f>'V.T. Libres Unifamiliar'!I80+'V.T. Libres Plurifamiliares'!I80</f>
        <v>0</v>
      </c>
      <c r="J80" s="11">
        <f>'V.T. Libres Unifamiliar'!J80+'V.T. Libres Plurifamiliares'!J80</f>
        <v>126</v>
      </c>
      <c r="K80" s="11">
        <f>'V.T. Libres Unifamiliar'!K80+'V.T. Libres Plurifamiliares'!K80</f>
        <v>551</v>
      </c>
      <c r="L80" s="11">
        <f>'V.T. Libres Unifamiliar'!L80+'V.T. Libres Plurifamiliares'!L80</f>
        <v>143</v>
      </c>
      <c r="M80" s="11">
        <f>'V.T. Libres Unifamiliar'!M80+'V.T. Libres Plurifamiliares'!M80</f>
        <v>2</v>
      </c>
      <c r="N80" s="11">
        <f>'V.T. Libres Unifamiliar'!N80+'V.T. Libres Plurifamiliares'!N80</f>
        <v>2</v>
      </c>
      <c r="O80" s="11">
        <f>'V.T. Libres Unifamiliar'!O80+'V.T. Libres Plurifamiliares'!O80</f>
        <v>0</v>
      </c>
      <c r="P80" s="11">
        <f>'V.T. Libres Unifamiliar'!P80+'V.T. Libres Plurifamiliares'!P80</f>
        <v>90</v>
      </c>
      <c r="Q80" s="11">
        <f>'V.T. Libres Unifamiliar'!Q80+'V.T. Libres Plurifamiliares'!Q80</f>
        <v>975</v>
      </c>
      <c r="R80" s="11">
        <f>'V.T. Libres Unifamiliar'!R80+'V.T. Libres Plurifamiliares'!R80</f>
        <v>1</v>
      </c>
      <c r="S80" s="11">
        <f>'V.T. Libres Unifamiliar'!S80+'V.T. Libres Plurifamiliares'!S80</f>
        <v>5</v>
      </c>
      <c r="T80" s="11">
        <f>'V.T. Libres Unifamiliar'!T80+'V.T. Libres Plurifamiliares'!T80</f>
        <v>1630</v>
      </c>
    </row>
    <row r="82" spans="2:2" x14ac:dyDescent="0.2">
      <c r="B82" s="3" t="s">
        <v>65</v>
      </c>
    </row>
    <row r="83" spans="2:2" x14ac:dyDescent="0.2">
      <c r="B83" s="3" t="s">
        <v>66</v>
      </c>
    </row>
  </sheetData>
  <phoneticPr fontId="6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workbookViewId="0">
      <pane xSplit="2" ySplit="5" topLeftCell="C66" activePane="bottomRight" state="frozen"/>
      <selection pane="topRight" activeCell="C1" sqref="C1"/>
      <selection pane="bottomLeft" activeCell="A6" sqref="A6"/>
      <selection pane="bottomRight" activeCell="B81" sqref="B81"/>
    </sheetView>
  </sheetViews>
  <sheetFormatPr baseColWidth="10" defaultColWidth="11.42578125" defaultRowHeight="12.75" x14ac:dyDescent="0.2"/>
  <cols>
    <col min="1" max="1" width="29.140625" customWidth="1"/>
    <col min="12" max="12" width="9.42578125" customWidth="1"/>
    <col min="13" max="13" width="9" customWidth="1"/>
    <col min="19" max="19" width="10.42578125" customWidth="1"/>
    <col min="257" max="257" width="29.140625" customWidth="1"/>
    <col min="513" max="513" width="29.140625" customWidth="1"/>
    <col min="769" max="769" width="29.140625" customWidth="1"/>
    <col min="1025" max="1025" width="29.140625" customWidth="1"/>
    <col min="1281" max="1281" width="29.140625" customWidth="1"/>
    <col min="1537" max="1537" width="29.140625" customWidth="1"/>
    <col min="1793" max="1793" width="29.140625" customWidth="1"/>
    <col min="2049" max="2049" width="29.140625" customWidth="1"/>
    <col min="2305" max="2305" width="29.140625" customWidth="1"/>
    <col min="2561" max="2561" width="29.140625" customWidth="1"/>
    <col min="2817" max="2817" width="29.140625" customWidth="1"/>
    <col min="3073" max="3073" width="29.140625" customWidth="1"/>
    <col min="3329" max="3329" width="29.140625" customWidth="1"/>
    <col min="3585" max="3585" width="29.140625" customWidth="1"/>
    <col min="3841" max="3841" width="29.140625" customWidth="1"/>
    <col min="4097" max="4097" width="29.140625" customWidth="1"/>
    <col min="4353" max="4353" width="29.140625" customWidth="1"/>
    <col min="4609" max="4609" width="29.140625" customWidth="1"/>
    <col min="4865" max="4865" width="29.140625" customWidth="1"/>
    <col min="5121" max="5121" width="29.140625" customWidth="1"/>
    <col min="5377" max="5377" width="29.140625" customWidth="1"/>
    <col min="5633" max="5633" width="29.140625" customWidth="1"/>
    <col min="5889" max="5889" width="29.140625" customWidth="1"/>
    <col min="6145" max="6145" width="29.140625" customWidth="1"/>
    <col min="6401" max="6401" width="29.140625" customWidth="1"/>
    <col min="6657" max="6657" width="29.140625" customWidth="1"/>
    <col min="6913" max="6913" width="29.140625" customWidth="1"/>
    <col min="7169" max="7169" width="29.140625" customWidth="1"/>
    <col min="7425" max="7425" width="29.140625" customWidth="1"/>
    <col min="7681" max="7681" width="29.140625" customWidth="1"/>
    <col min="7937" max="7937" width="29.140625" customWidth="1"/>
    <col min="8193" max="8193" width="29.140625" customWidth="1"/>
    <col min="8449" max="8449" width="29.140625" customWidth="1"/>
    <col min="8705" max="8705" width="29.140625" customWidth="1"/>
    <col min="8961" max="8961" width="29.140625" customWidth="1"/>
    <col min="9217" max="9217" width="29.140625" customWidth="1"/>
    <col min="9473" max="9473" width="29.140625" customWidth="1"/>
    <col min="9729" max="9729" width="29.140625" customWidth="1"/>
    <col min="9985" max="9985" width="29.140625" customWidth="1"/>
    <col min="10241" max="10241" width="29.140625" customWidth="1"/>
    <col min="10497" max="10497" width="29.140625" customWidth="1"/>
    <col min="10753" max="10753" width="29.140625" customWidth="1"/>
    <col min="11009" max="11009" width="29.140625" customWidth="1"/>
    <col min="11265" max="11265" width="29.140625" customWidth="1"/>
    <col min="11521" max="11521" width="29.140625" customWidth="1"/>
    <col min="11777" max="11777" width="29.140625" customWidth="1"/>
    <col min="12033" max="12033" width="29.140625" customWidth="1"/>
    <col min="12289" max="12289" width="29.140625" customWidth="1"/>
    <col min="12545" max="12545" width="29.140625" customWidth="1"/>
    <col min="12801" max="12801" width="29.140625" customWidth="1"/>
    <col min="13057" max="13057" width="29.140625" customWidth="1"/>
    <col min="13313" max="13313" width="29.140625" customWidth="1"/>
    <col min="13569" max="13569" width="29.140625" customWidth="1"/>
    <col min="13825" max="13825" width="29.140625" customWidth="1"/>
    <col min="14081" max="14081" width="29.140625" customWidth="1"/>
    <col min="14337" max="14337" width="29.140625" customWidth="1"/>
    <col min="14593" max="14593" width="29.140625" customWidth="1"/>
    <col min="14849" max="14849" width="29.140625" customWidth="1"/>
    <col min="15105" max="15105" width="29.140625" customWidth="1"/>
    <col min="15361" max="15361" width="29.140625" customWidth="1"/>
    <col min="15617" max="15617" width="29.140625" customWidth="1"/>
    <col min="15873" max="15873" width="29.140625" customWidth="1"/>
    <col min="16129" max="16129" width="29.140625" customWidth="1"/>
  </cols>
  <sheetData>
    <row r="1" spans="1:26" ht="25.5" x14ac:dyDescent="0.2">
      <c r="A1" s="8" t="s">
        <v>68</v>
      </c>
    </row>
    <row r="2" spans="1:26" x14ac:dyDescent="0.2">
      <c r="A2" s="8" t="s">
        <v>2</v>
      </c>
    </row>
    <row r="3" spans="1:26" ht="28.5" customHeight="1" x14ac:dyDescent="0.2">
      <c r="A3" s="9" t="s">
        <v>3</v>
      </c>
    </row>
    <row r="5" spans="1:26" ht="13.5" customHeight="1" x14ac:dyDescent="0.2"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s="1" t="s">
        <v>12</v>
      </c>
      <c r="L5" s="3" t="s">
        <v>13</v>
      </c>
      <c r="M5" t="s">
        <v>14</v>
      </c>
      <c r="N5" t="s">
        <v>15</v>
      </c>
      <c r="O5" t="s">
        <v>16</v>
      </c>
      <c r="P5" t="s">
        <v>17</v>
      </c>
      <c r="Q5" s="1" t="s">
        <v>18</v>
      </c>
      <c r="R5" s="3" t="s">
        <v>19</v>
      </c>
      <c r="S5" s="3" t="s">
        <v>20</v>
      </c>
      <c r="T5" s="1" t="s">
        <v>21</v>
      </c>
      <c r="U5" s="1" t="s">
        <v>22</v>
      </c>
      <c r="V5" s="1" t="s">
        <v>23</v>
      </c>
    </row>
    <row r="6" spans="1:26" x14ac:dyDescent="0.2">
      <c r="B6" s="1">
        <v>2004</v>
      </c>
      <c r="C6" s="11">
        <f>'V.T. VPO Unifamiliar'!C6+'V.T. VPO Plurifamiliares'!C6</f>
        <v>80</v>
      </c>
      <c r="D6" s="11">
        <f>'V.T. VPO Unifamiliar'!D6+'V.T. VPO Plurifamiliares'!D6</f>
        <v>44</v>
      </c>
      <c r="E6" s="11">
        <f>'V.T. VPO Unifamiliar'!E6+'V.T. VPO Plurifamiliares'!E6</f>
        <v>0</v>
      </c>
      <c r="F6" s="11">
        <f>'V.T. VPO Unifamiliar'!F6+'V.T. VPO Plurifamiliares'!F6</f>
        <v>46</v>
      </c>
      <c r="G6" s="11">
        <f>'V.T. VPO Unifamiliar'!G6+'V.T. VPO Plurifamiliares'!G6</f>
        <v>72</v>
      </c>
      <c r="H6" s="11">
        <f>'V.T. VPO Unifamiliar'!H6+'V.T. VPO Plurifamiliares'!H6</f>
        <v>0</v>
      </c>
      <c r="I6" s="11">
        <f>'V.T. VPO Unifamiliar'!I6+'V.T. VPO Plurifamiliares'!I6</f>
        <v>0</v>
      </c>
      <c r="J6" s="11">
        <f>'V.T. VPO Unifamiliar'!J6+'V.T. VPO Plurifamiliares'!J6</f>
        <v>1</v>
      </c>
      <c r="K6" s="11">
        <f>'V.T. VPO Unifamiliar'!K6+'V.T. VPO Plurifamiliares'!K6</f>
        <v>107</v>
      </c>
      <c r="L6" s="11">
        <f>'V.T. VPO Unifamiliar'!L6+'V.T. VPO Plurifamiliares'!L6</f>
        <v>1</v>
      </c>
      <c r="M6" s="11">
        <f>'V.T. VPO Unifamiliar'!M6+'V.T. VPO Plurifamiliares'!M6</f>
        <v>0</v>
      </c>
      <c r="N6" s="11">
        <f>'V.T. VPO Unifamiliar'!N6+'V.T. VPO Plurifamiliares'!N6</f>
        <v>0</v>
      </c>
      <c r="O6" s="11">
        <f>'V.T. VPO Unifamiliar'!O6+'V.T. VPO Plurifamiliares'!O6</f>
        <v>0</v>
      </c>
      <c r="P6" s="11">
        <f>'V.T. VPO Unifamiliar'!P6+'V.T. VPO Plurifamiliares'!P6</f>
        <v>106</v>
      </c>
      <c r="Q6" s="11">
        <f>'V.T. VPO Unifamiliar'!Q6+'V.T. VPO Plurifamiliares'!Q6</f>
        <v>457</v>
      </c>
      <c r="R6" s="11">
        <f>'V.T. VPO Unifamiliar'!R6+'V.T. VPO Plurifamiliares'!R6</f>
        <v>0</v>
      </c>
      <c r="S6" s="11">
        <f>'V.T. VPO Unifamiliar'!S6+'V.T. VPO Plurifamiliares'!S6</f>
        <v>0</v>
      </c>
      <c r="T6" s="11">
        <f>'V.T. VPO Unifamiliar'!T6+'V.T. VPO Plurifamiliares'!T6</f>
        <v>1161</v>
      </c>
      <c r="U6" s="11">
        <v>11426</v>
      </c>
      <c r="V6" s="11">
        <v>54630</v>
      </c>
      <c r="Y6" s="11"/>
      <c r="Z6" s="11"/>
    </row>
    <row r="7" spans="1:26" x14ac:dyDescent="0.2">
      <c r="B7" s="1">
        <v>2005</v>
      </c>
      <c r="C7" s="11">
        <f>'V.T. VPO Unifamiliar'!C7+'V.T. VPO Plurifamiliares'!C7</f>
        <v>6</v>
      </c>
      <c r="D7" s="11">
        <f>'V.T. VPO Unifamiliar'!D7+'V.T. VPO Plurifamiliares'!D7</f>
        <v>0</v>
      </c>
      <c r="E7" s="11">
        <f>'V.T. VPO Unifamiliar'!E7+'V.T. VPO Plurifamiliares'!E7</f>
        <v>0</v>
      </c>
      <c r="F7" s="11">
        <f>'V.T. VPO Unifamiliar'!F7+'V.T. VPO Plurifamiliares'!F7</f>
        <v>121</v>
      </c>
      <c r="G7" s="11">
        <f>'V.T. VPO Unifamiliar'!G7+'V.T. VPO Plurifamiliares'!G7</f>
        <v>1</v>
      </c>
      <c r="H7" s="11">
        <f>'V.T. VPO Unifamiliar'!H7+'V.T. VPO Plurifamiliares'!H7</f>
        <v>0</v>
      </c>
      <c r="I7" s="11">
        <f>'V.T. VPO Unifamiliar'!I7+'V.T. VPO Plurifamiliares'!I7</f>
        <v>0</v>
      </c>
      <c r="J7" s="11">
        <f>'V.T. VPO Unifamiliar'!J7+'V.T. VPO Plurifamiliares'!J7</f>
        <v>41</v>
      </c>
      <c r="K7" s="11">
        <f>'V.T. VPO Unifamiliar'!K7+'V.T. VPO Plurifamiliares'!K7</f>
        <v>176</v>
      </c>
      <c r="L7" s="11">
        <f>'V.T. VPO Unifamiliar'!L7+'V.T. VPO Plurifamiliares'!L7</f>
        <v>1</v>
      </c>
      <c r="M7" s="11">
        <f>'V.T. VPO Unifamiliar'!M7+'V.T. VPO Plurifamiliares'!M7</f>
        <v>1</v>
      </c>
      <c r="N7" s="11">
        <f>'V.T. VPO Unifamiliar'!N7+'V.T. VPO Plurifamiliares'!N7</f>
        <v>0</v>
      </c>
      <c r="O7" s="11">
        <f>'V.T. VPO Unifamiliar'!O7+'V.T. VPO Plurifamiliares'!O7</f>
        <v>0</v>
      </c>
      <c r="P7" s="11">
        <f>'V.T. VPO Unifamiliar'!P7+'V.T. VPO Plurifamiliares'!P7</f>
        <v>206</v>
      </c>
      <c r="Q7" s="11">
        <f>'V.T. VPO Unifamiliar'!Q7+'V.T. VPO Plurifamiliares'!Q7</f>
        <v>553</v>
      </c>
      <c r="R7" s="11">
        <f>'V.T. VPO Unifamiliar'!R7+'V.T. VPO Plurifamiliares'!R7</f>
        <v>0</v>
      </c>
      <c r="S7" s="11">
        <f>'V.T. VPO Unifamiliar'!S7+'V.T. VPO Plurifamiliares'!S7</f>
        <v>0</v>
      </c>
      <c r="T7" s="11">
        <f>'V.T. VPO Unifamiliar'!T7+'V.T. VPO Plurifamiliares'!T7</f>
        <v>1070</v>
      </c>
      <c r="U7" s="11">
        <v>11279</v>
      </c>
      <c r="V7" s="11">
        <v>62850</v>
      </c>
      <c r="Y7" s="11"/>
      <c r="Z7" s="11"/>
    </row>
    <row r="8" spans="1:26" x14ac:dyDescent="0.2">
      <c r="B8" s="1">
        <v>2006</v>
      </c>
      <c r="C8" s="11">
        <f>'V.T. VPO Unifamiliar'!C8+'V.T. VPO Plurifamiliares'!C8</f>
        <v>1</v>
      </c>
      <c r="D8" s="11">
        <f>'V.T. VPO Unifamiliar'!D8+'V.T. VPO Plurifamiliares'!D8</f>
        <v>42</v>
      </c>
      <c r="E8" s="11">
        <f>'V.T. VPO Unifamiliar'!E8+'V.T. VPO Plurifamiliares'!E8</f>
        <v>0</v>
      </c>
      <c r="F8" s="11">
        <f>'V.T. VPO Unifamiliar'!F8+'V.T. VPO Plurifamiliares'!F8</f>
        <v>62</v>
      </c>
      <c r="G8" s="11">
        <f>'V.T. VPO Unifamiliar'!G8+'V.T. VPO Plurifamiliares'!G8</f>
        <v>0</v>
      </c>
      <c r="H8" s="11">
        <f>'V.T. VPO Unifamiliar'!H8+'V.T. VPO Plurifamiliares'!H8</f>
        <v>0</v>
      </c>
      <c r="I8" s="11">
        <f>'V.T. VPO Unifamiliar'!I8+'V.T. VPO Plurifamiliares'!I8</f>
        <v>0</v>
      </c>
      <c r="J8" s="11">
        <f>'V.T. VPO Unifamiliar'!J8+'V.T. VPO Plurifamiliares'!J8</f>
        <v>0</v>
      </c>
      <c r="K8" s="11">
        <f>'V.T. VPO Unifamiliar'!K8+'V.T. VPO Plurifamiliares'!K8</f>
        <v>71</v>
      </c>
      <c r="L8" s="11">
        <f>'V.T. VPO Unifamiliar'!L8+'V.T. VPO Plurifamiliares'!L8</f>
        <v>1</v>
      </c>
      <c r="M8" s="11">
        <f>'V.T. VPO Unifamiliar'!M8+'V.T. VPO Plurifamiliares'!M8</f>
        <v>18</v>
      </c>
      <c r="N8" s="11">
        <f>'V.T. VPO Unifamiliar'!N8+'V.T. VPO Plurifamiliares'!N8</f>
        <v>2</v>
      </c>
      <c r="O8" s="11">
        <f>'V.T. VPO Unifamiliar'!O8+'V.T. VPO Plurifamiliares'!O8</f>
        <v>0</v>
      </c>
      <c r="P8" s="11">
        <f>'V.T. VPO Unifamiliar'!P8+'V.T. VPO Plurifamiliares'!P8</f>
        <v>1</v>
      </c>
      <c r="Q8" s="11">
        <f>'V.T. VPO Unifamiliar'!Q8+'V.T. VPO Plurifamiliares'!Q8</f>
        <v>198</v>
      </c>
      <c r="R8" s="11">
        <f>'V.T. VPO Unifamiliar'!R8+'V.T. VPO Plurifamiliares'!R8</f>
        <v>0</v>
      </c>
      <c r="S8" s="11">
        <f>'V.T. VPO Unifamiliar'!S8+'V.T. VPO Plurifamiliares'!S8</f>
        <v>0</v>
      </c>
      <c r="T8" s="11">
        <f>'V.T. VPO Unifamiliar'!T8+'V.T. VPO Plurifamiliares'!T8</f>
        <v>796</v>
      </c>
      <c r="U8" s="11">
        <v>9386</v>
      </c>
      <c r="V8" s="11">
        <v>60878</v>
      </c>
      <c r="Y8" s="11"/>
      <c r="Z8" s="11"/>
    </row>
    <row r="9" spans="1:26" x14ac:dyDescent="0.2">
      <c r="B9" s="1">
        <v>2007</v>
      </c>
      <c r="C9" s="11">
        <f>'V.T. VPO Unifamiliar'!C9+'V.T. VPO Plurifamiliares'!C9</f>
        <v>0</v>
      </c>
      <c r="D9" s="11">
        <f>'V.T. VPO Unifamiliar'!D9+'V.T. VPO Plurifamiliares'!D9</f>
        <v>32</v>
      </c>
      <c r="E9" s="11">
        <f>'V.T. VPO Unifamiliar'!E9+'V.T. VPO Plurifamiliares'!E9</f>
        <v>1</v>
      </c>
      <c r="F9" s="11">
        <f>'V.T. VPO Unifamiliar'!F9+'V.T. VPO Plurifamiliares'!F9</f>
        <v>33</v>
      </c>
      <c r="G9" s="11">
        <f>'V.T. VPO Unifamiliar'!G9+'V.T. VPO Plurifamiliares'!G9</f>
        <v>44</v>
      </c>
      <c r="H9" s="11">
        <f>'V.T. VPO Unifamiliar'!H9+'V.T. VPO Plurifamiliares'!H9</f>
        <v>14</v>
      </c>
      <c r="I9" s="11">
        <f>'V.T. VPO Unifamiliar'!I9+'V.T. VPO Plurifamiliares'!I9</f>
        <v>0</v>
      </c>
      <c r="J9" s="11">
        <f>'V.T. VPO Unifamiliar'!J9+'V.T. VPO Plurifamiliares'!J9</f>
        <v>0</v>
      </c>
      <c r="K9" s="11">
        <f>'V.T. VPO Unifamiliar'!K9+'V.T. VPO Plurifamiliares'!K9</f>
        <v>502</v>
      </c>
      <c r="L9" s="11">
        <f>'V.T. VPO Unifamiliar'!L9+'V.T. VPO Plurifamiliares'!L9</f>
        <v>0</v>
      </c>
      <c r="M9" s="11">
        <f>'V.T. VPO Unifamiliar'!M9+'V.T. VPO Plurifamiliares'!M9</f>
        <v>1</v>
      </c>
      <c r="N9" s="11">
        <f>'V.T. VPO Unifamiliar'!N9+'V.T. VPO Plurifamiliares'!N9</f>
        <v>17</v>
      </c>
      <c r="O9" s="11">
        <f>'V.T. VPO Unifamiliar'!O9+'V.T. VPO Plurifamiliares'!O9</f>
        <v>0</v>
      </c>
      <c r="P9" s="11">
        <f>'V.T. VPO Unifamiliar'!P9+'V.T. VPO Plurifamiliares'!P9</f>
        <v>75</v>
      </c>
      <c r="Q9" s="11">
        <f>'V.T. VPO Unifamiliar'!Q9+'V.T. VPO Plurifamiliares'!Q9</f>
        <v>719</v>
      </c>
      <c r="R9" s="11">
        <f>'V.T. VPO Unifamiliar'!R9+'V.T. VPO Plurifamiliares'!R9</f>
        <v>0</v>
      </c>
      <c r="S9" s="11">
        <f>'V.T. VPO Unifamiliar'!S9+'V.T. VPO Plurifamiliares'!S9</f>
        <v>90</v>
      </c>
      <c r="T9" s="11">
        <f>'V.T. VPO Unifamiliar'!T9+'V.T. VPO Plurifamiliares'!T9</f>
        <v>1250</v>
      </c>
      <c r="U9" s="11">
        <v>9070</v>
      </c>
      <c r="V9" s="11">
        <v>67514</v>
      </c>
      <c r="Y9" s="11"/>
      <c r="Z9" s="11"/>
    </row>
    <row r="10" spans="1:26" x14ac:dyDescent="0.2">
      <c r="B10" s="1">
        <v>2008</v>
      </c>
      <c r="C10" s="11">
        <f>'V.T. VPO Unifamiliar'!C10+'V.T. VPO Plurifamiliares'!C10</f>
        <v>14</v>
      </c>
      <c r="D10" s="11">
        <f>'V.T. VPO Unifamiliar'!D10+'V.T. VPO Plurifamiliares'!D10</f>
        <v>16</v>
      </c>
      <c r="E10" s="11">
        <f>'V.T. VPO Unifamiliar'!E10+'V.T. VPO Plurifamiliares'!E10</f>
        <v>1</v>
      </c>
      <c r="F10" s="11">
        <f>'V.T. VPO Unifamiliar'!F10+'V.T. VPO Plurifamiliares'!F10</f>
        <v>10</v>
      </c>
      <c r="G10" s="11">
        <f>'V.T. VPO Unifamiliar'!G10+'V.T. VPO Plurifamiliares'!G10</f>
        <v>75</v>
      </c>
      <c r="H10" s="11">
        <f>'V.T. VPO Unifamiliar'!H10+'V.T. VPO Plurifamiliares'!H10</f>
        <v>0</v>
      </c>
      <c r="I10" s="11">
        <f>'V.T. VPO Unifamiliar'!I10+'V.T. VPO Plurifamiliares'!I10</f>
        <v>9</v>
      </c>
      <c r="J10" s="11">
        <f>'V.T. VPO Unifamiliar'!J10+'V.T. VPO Plurifamiliares'!J10</f>
        <v>0</v>
      </c>
      <c r="K10" s="11">
        <f>'V.T. VPO Unifamiliar'!K10+'V.T. VPO Plurifamiliares'!K10</f>
        <v>774</v>
      </c>
      <c r="L10" s="11">
        <f>'V.T. VPO Unifamiliar'!L10+'V.T. VPO Plurifamiliares'!L10</f>
        <v>124</v>
      </c>
      <c r="M10" s="11">
        <f>'V.T. VPO Unifamiliar'!M10+'V.T. VPO Plurifamiliares'!M10</f>
        <v>69</v>
      </c>
      <c r="N10" s="11">
        <f>'V.T. VPO Unifamiliar'!N10+'V.T. VPO Plurifamiliares'!N10</f>
        <v>0</v>
      </c>
      <c r="O10" s="11">
        <f>'V.T. VPO Unifamiliar'!O10+'V.T. VPO Plurifamiliares'!O10</f>
        <v>0</v>
      </c>
      <c r="P10" s="11">
        <f>'V.T. VPO Unifamiliar'!P10+'V.T. VPO Plurifamiliares'!P10</f>
        <v>8</v>
      </c>
      <c r="Q10" s="11">
        <f>'V.T. VPO Unifamiliar'!Q10+'V.T. VPO Plurifamiliares'!Q10</f>
        <v>1100</v>
      </c>
      <c r="R10" s="11">
        <f>'V.T. VPO Unifamiliar'!R10+'V.T. VPO Plurifamiliares'!R10</f>
        <v>0</v>
      </c>
      <c r="S10" s="11">
        <f>'V.T. VPO Unifamiliar'!S10+'V.T. VPO Plurifamiliares'!S10</f>
        <v>234</v>
      </c>
      <c r="T10" s="11">
        <f>'V.T. VPO Unifamiliar'!T10+'V.T. VPO Plurifamiliares'!T10</f>
        <v>1874</v>
      </c>
      <c r="U10" s="11">
        <v>9305</v>
      </c>
      <c r="V10" s="11">
        <v>68587</v>
      </c>
      <c r="Y10" s="11"/>
      <c r="Z10" s="11"/>
    </row>
    <row r="11" spans="1:26" x14ac:dyDescent="0.2">
      <c r="B11" s="1">
        <v>2009</v>
      </c>
      <c r="C11" s="11">
        <f>'V.T. VPO Unifamiliar'!C11+'V.T. VPO Plurifamiliares'!C11</f>
        <v>1</v>
      </c>
      <c r="D11" s="11">
        <f>'V.T. VPO Unifamiliar'!D11+'V.T. VPO Plurifamiliares'!D11</f>
        <v>0</v>
      </c>
      <c r="E11" s="11">
        <f>'V.T. VPO Unifamiliar'!E11+'V.T. VPO Plurifamiliares'!E11</f>
        <v>0</v>
      </c>
      <c r="F11" s="11">
        <f>'V.T. VPO Unifamiliar'!F11+'V.T. VPO Plurifamiliares'!F11</f>
        <v>1</v>
      </c>
      <c r="G11" s="11">
        <f>'V.T. VPO Unifamiliar'!G11+'V.T. VPO Plurifamiliares'!G11</f>
        <v>11</v>
      </c>
      <c r="H11" s="11">
        <f>'V.T. VPO Unifamiliar'!H11+'V.T. VPO Plurifamiliares'!H11</f>
        <v>0</v>
      </c>
      <c r="I11" s="11">
        <f>'V.T. VPO Unifamiliar'!I11+'V.T. VPO Plurifamiliares'!I11</f>
        <v>0</v>
      </c>
      <c r="J11" s="11">
        <f>'V.T. VPO Unifamiliar'!J11+'V.T. VPO Plurifamiliares'!J11</f>
        <v>0</v>
      </c>
      <c r="K11" s="11">
        <f>'V.T. VPO Unifamiliar'!K11+'V.T. VPO Plurifamiliares'!K11</f>
        <v>552</v>
      </c>
      <c r="L11" s="11">
        <f>'V.T. VPO Unifamiliar'!L11+'V.T. VPO Plurifamiliares'!L11</f>
        <v>1</v>
      </c>
      <c r="M11" s="11">
        <f>'V.T. VPO Unifamiliar'!M11+'V.T. VPO Plurifamiliares'!M11</f>
        <v>73</v>
      </c>
      <c r="N11" s="11">
        <f>'V.T. VPO Unifamiliar'!N11+'V.T. VPO Plurifamiliares'!N11</f>
        <v>118</v>
      </c>
      <c r="O11" s="11">
        <f>'V.T. VPO Unifamiliar'!O11+'V.T. VPO Plurifamiliares'!O11</f>
        <v>0</v>
      </c>
      <c r="P11" s="11">
        <f>'V.T. VPO Unifamiliar'!P11+'V.T. VPO Plurifamiliares'!P11</f>
        <v>0</v>
      </c>
      <c r="Q11" s="11">
        <f>'V.T. VPO Unifamiliar'!Q11+'V.T. VPO Plurifamiliares'!Q11</f>
        <v>757</v>
      </c>
      <c r="R11" s="11">
        <f>'V.T. VPO Unifamiliar'!R11+'V.T. VPO Plurifamiliares'!R11</f>
        <v>0</v>
      </c>
      <c r="S11" s="11">
        <f>'V.T. VPO Unifamiliar'!S11+'V.T. VPO Plurifamiliares'!S11</f>
        <v>0</v>
      </c>
      <c r="T11" s="11">
        <f>'V.T. VPO Unifamiliar'!T11+'V.T. VPO Plurifamiliares'!T11</f>
        <v>935</v>
      </c>
      <c r="U11" s="11">
        <v>9670</v>
      </c>
      <c r="V11" s="11">
        <v>67904</v>
      </c>
      <c r="Y11" s="11"/>
      <c r="Z11" s="11"/>
    </row>
    <row r="12" spans="1:26" x14ac:dyDescent="0.2">
      <c r="B12" s="1">
        <v>2010</v>
      </c>
      <c r="C12" s="11">
        <f>'V.T. VPO Unifamiliar'!C12+'V.T. VPO Plurifamiliares'!C12</f>
        <v>0</v>
      </c>
      <c r="D12" s="11">
        <f>'V.T. VPO Unifamiliar'!D12+'V.T. VPO Plurifamiliares'!D12</f>
        <v>0</v>
      </c>
      <c r="E12" s="11">
        <f>'V.T. VPO Unifamiliar'!E12+'V.T. VPO Plurifamiliares'!E12</f>
        <v>0</v>
      </c>
      <c r="F12" s="11">
        <f>'V.T. VPO Unifamiliar'!F12+'V.T. VPO Plurifamiliares'!F12</f>
        <v>0</v>
      </c>
      <c r="G12" s="11">
        <f>'V.T. VPO Unifamiliar'!G12+'V.T. VPO Plurifamiliares'!G12</f>
        <v>1</v>
      </c>
      <c r="H12" s="11">
        <f>'V.T. VPO Unifamiliar'!H12+'V.T. VPO Plurifamiliares'!H12</f>
        <v>0</v>
      </c>
      <c r="I12" s="11">
        <f>'V.T. VPO Unifamiliar'!I12+'V.T. VPO Plurifamiliares'!I12</f>
        <v>0</v>
      </c>
      <c r="J12" s="11">
        <f>'V.T. VPO Unifamiliar'!J12+'V.T. VPO Plurifamiliares'!J12</f>
        <v>0</v>
      </c>
      <c r="K12" s="11">
        <f>'V.T. VPO Unifamiliar'!K12+'V.T. VPO Plurifamiliares'!K12</f>
        <v>79</v>
      </c>
      <c r="L12" s="11">
        <f>'V.T. VPO Unifamiliar'!L12+'V.T. VPO Plurifamiliares'!L12</f>
        <v>0</v>
      </c>
      <c r="M12" s="11">
        <f>'V.T. VPO Unifamiliar'!M12+'V.T. VPO Plurifamiliares'!M12</f>
        <v>16</v>
      </c>
      <c r="N12" s="11">
        <f>'V.T. VPO Unifamiliar'!N12+'V.T. VPO Plurifamiliares'!N12</f>
        <v>10</v>
      </c>
      <c r="O12" s="11">
        <f>'V.T. VPO Unifamiliar'!O12+'V.T. VPO Plurifamiliares'!O12</f>
        <v>0</v>
      </c>
      <c r="P12" s="11">
        <f>'V.T. VPO Unifamiliar'!P12+'V.T. VPO Plurifamiliares'!P12</f>
        <v>0</v>
      </c>
      <c r="Q12" s="11">
        <f>'V.T. VPO Unifamiliar'!Q12+'V.T. VPO Plurifamiliares'!Q12</f>
        <v>106</v>
      </c>
      <c r="R12" s="11">
        <f>'V.T. VPO Unifamiliar'!R12+'V.T. VPO Plurifamiliares'!R12</f>
        <v>0</v>
      </c>
      <c r="S12" s="11">
        <f>'V.T. VPO Unifamiliar'!S12+'V.T. VPO Plurifamiliares'!S12</f>
        <v>16</v>
      </c>
      <c r="T12" s="11">
        <f>'V.T. VPO Unifamiliar'!T12+'V.T. VPO Plurifamiliares'!T12</f>
        <v>457</v>
      </c>
      <c r="U12" s="11">
        <v>8603</v>
      </c>
      <c r="V12" s="11">
        <v>58311</v>
      </c>
      <c r="Y12" s="11"/>
      <c r="Z12" s="11"/>
    </row>
    <row r="13" spans="1:26" x14ac:dyDescent="0.2">
      <c r="B13" s="1">
        <v>2011</v>
      </c>
      <c r="C13" s="11">
        <f>'V.T. VPO Unifamiliar'!C13+'V.T. VPO Plurifamiliares'!C13</f>
        <v>26</v>
      </c>
      <c r="D13" s="11">
        <f>'V.T. VPO Unifamiliar'!D13+'V.T. VPO Plurifamiliares'!D13</f>
        <v>0</v>
      </c>
      <c r="E13" s="11">
        <f>'V.T. VPO Unifamiliar'!E13+'V.T. VPO Plurifamiliares'!E13</f>
        <v>1</v>
      </c>
      <c r="F13" s="11">
        <f>'V.T. VPO Unifamiliar'!F13+'V.T. VPO Plurifamiliares'!F13</f>
        <v>68</v>
      </c>
      <c r="G13" s="11">
        <f>'V.T. VPO Unifamiliar'!G13+'V.T. VPO Plurifamiliares'!G13</f>
        <v>0</v>
      </c>
      <c r="H13" s="11">
        <f>'V.T. VPO Unifamiliar'!H13+'V.T. VPO Plurifamiliares'!H13</f>
        <v>0</v>
      </c>
      <c r="I13" s="11">
        <f>'V.T. VPO Unifamiliar'!I13+'V.T. VPO Plurifamiliares'!I13</f>
        <v>0</v>
      </c>
      <c r="J13" s="11">
        <f>'V.T. VPO Unifamiliar'!J13+'V.T. VPO Plurifamiliares'!J13</f>
        <v>0</v>
      </c>
      <c r="K13" s="11">
        <f>'V.T. VPO Unifamiliar'!K13+'V.T. VPO Plurifamiliares'!K13</f>
        <v>0</v>
      </c>
      <c r="L13" s="11">
        <f>'V.T. VPO Unifamiliar'!L13+'V.T. VPO Plurifamiliares'!L13</f>
        <v>0</v>
      </c>
      <c r="M13" s="11">
        <f>'V.T. VPO Unifamiliar'!M13+'V.T. VPO Plurifamiliares'!M13</f>
        <v>81</v>
      </c>
      <c r="N13" s="11">
        <f>'V.T. VPO Unifamiliar'!N13+'V.T. VPO Plurifamiliares'!N13</f>
        <v>72</v>
      </c>
      <c r="O13" s="11">
        <f>'V.T. VPO Unifamiliar'!O13+'V.T. VPO Plurifamiliares'!O13</f>
        <v>0</v>
      </c>
      <c r="P13" s="11">
        <f>'V.T. VPO Unifamiliar'!P13+'V.T. VPO Plurifamiliares'!P13</f>
        <v>0</v>
      </c>
      <c r="Q13" s="11">
        <f>'V.T. VPO Unifamiliar'!Q13+'V.T. VPO Plurifamiliares'!Q13</f>
        <v>248</v>
      </c>
      <c r="R13" s="11">
        <f>'V.T. VPO Unifamiliar'!R13+'V.T. VPO Plurifamiliares'!R13</f>
        <v>0</v>
      </c>
      <c r="S13" s="11">
        <f>'V.T. VPO Unifamiliar'!S13+'V.T. VPO Plurifamiliares'!S13</f>
        <v>0</v>
      </c>
      <c r="T13" s="11">
        <f>'V.T. VPO Unifamiliar'!T13+'V.T. VPO Plurifamiliares'!T13</f>
        <v>317</v>
      </c>
      <c r="U13" s="11">
        <v>8798</v>
      </c>
      <c r="V13" s="11">
        <v>58308</v>
      </c>
      <c r="Y13" s="11"/>
      <c r="Z13" s="11"/>
    </row>
    <row r="14" spans="1:26" x14ac:dyDescent="0.2">
      <c r="B14" s="1">
        <v>2012</v>
      </c>
      <c r="C14" s="11">
        <f>'V.T. VPO Unifamiliar'!C14+'V.T. VPO Plurifamiliares'!C14</f>
        <v>24</v>
      </c>
      <c r="D14" s="11">
        <f>'V.T. VPO Unifamiliar'!D14+'V.T. VPO Plurifamiliares'!D14</f>
        <v>0</v>
      </c>
      <c r="E14" s="11">
        <f>'V.T. VPO Unifamiliar'!E14+'V.T. VPO Plurifamiliares'!E14</f>
        <v>0</v>
      </c>
      <c r="F14" s="11">
        <f>'V.T. VPO Unifamiliar'!F14+'V.T. VPO Plurifamiliares'!F14</f>
        <v>0</v>
      </c>
      <c r="G14" s="11">
        <f>'V.T. VPO Unifamiliar'!G14+'V.T. VPO Plurifamiliares'!G14</f>
        <v>0</v>
      </c>
      <c r="H14" s="11">
        <f>'V.T. VPO Unifamiliar'!H14+'V.T. VPO Plurifamiliares'!H14</f>
        <v>0</v>
      </c>
      <c r="I14" s="11">
        <f>'V.T. VPO Unifamiliar'!I14+'V.T. VPO Plurifamiliares'!I14</f>
        <v>0</v>
      </c>
      <c r="J14" s="11">
        <f>'V.T. VPO Unifamiliar'!J14+'V.T. VPO Plurifamiliares'!J14</f>
        <v>0</v>
      </c>
      <c r="K14" s="11">
        <f>'V.T. VPO Unifamiliar'!K14+'V.T. VPO Plurifamiliares'!K14</f>
        <v>0</v>
      </c>
      <c r="L14" s="11">
        <f>'V.T. VPO Unifamiliar'!L14+'V.T. VPO Plurifamiliares'!L14</f>
        <v>0</v>
      </c>
      <c r="M14" s="11">
        <f>'V.T. VPO Unifamiliar'!M14+'V.T. VPO Plurifamiliares'!M14</f>
        <v>0</v>
      </c>
      <c r="N14" s="11">
        <f>'V.T. VPO Unifamiliar'!N14+'V.T. VPO Plurifamiliares'!N14</f>
        <v>0</v>
      </c>
      <c r="O14" s="11">
        <f>'V.T. VPO Unifamiliar'!O14+'V.T. VPO Plurifamiliares'!O14</f>
        <v>0</v>
      </c>
      <c r="P14" s="11">
        <f>'V.T. VPO Unifamiliar'!P14+'V.T. VPO Plurifamiliares'!P14</f>
        <v>0</v>
      </c>
      <c r="Q14" s="11">
        <f>'V.T. VPO Unifamiliar'!Q14+'V.T. VPO Plurifamiliares'!Q14</f>
        <v>24</v>
      </c>
      <c r="R14" s="11">
        <f>'V.T. VPO Unifamiliar'!R14+'V.T. VPO Plurifamiliares'!R14</f>
        <v>0</v>
      </c>
      <c r="S14" s="11">
        <f>'V.T. VPO Unifamiliar'!S14+'V.T. VPO Plurifamiliares'!S14</f>
        <v>0</v>
      </c>
      <c r="T14" s="11">
        <f>'V.T. VPO Unifamiliar'!T14+'V.T. VPO Plurifamiliares'!T14</f>
        <v>93</v>
      </c>
      <c r="U14" s="11">
        <v>9190</v>
      </c>
      <c r="V14" s="11">
        <v>53332</v>
      </c>
      <c r="Y14" s="11"/>
      <c r="Z14" s="11"/>
    </row>
    <row r="15" spans="1:26" x14ac:dyDescent="0.2">
      <c r="B15" s="1">
        <v>2013</v>
      </c>
      <c r="C15" s="11">
        <f>'V.T. VPO Unifamiliar'!C15+'V.T. VPO Plurifamiliares'!C15</f>
        <v>0</v>
      </c>
      <c r="D15" s="11">
        <f>'V.T. VPO Unifamiliar'!D15+'V.T. VPO Plurifamiliares'!D15</f>
        <v>0</v>
      </c>
      <c r="E15" s="11">
        <f>'V.T. VPO Unifamiliar'!E15+'V.T. VPO Plurifamiliares'!E15</f>
        <v>0</v>
      </c>
      <c r="F15" s="11">
        <f>'V.T. VPO Unifamiliar'!F15+'V.T. VPO Plurifamiliares'!F15</f>
        <v>22</v>
      </c>
      <c r="G15" s="11">
        <f>'V.T. VPO Unifamiliar'!G15+'V.T. VPO Plurifamiliares'!G15</f>
        <v>0</v>
      </c>
      <c r="H15" s="11">
        <f>'V.T. VPO Unifamiliar'!H15+'V.T. VPO Plurifamiliares'!H15</f>
        <v>0</v>
      </c>
      <c r="I15" s="11">
        <f>'V.T. VPO Unifamiliar'!I15+'V.T. VPO Plurifamiliares'!I15</f>
        <v>0</v>
      </c>
      <c r="J15" s="11">
        <f>'V.T. VPO Unifamiliar'!J15+'V.T. VPO Plurifamiliares'!J15</f>
        <v>0</v>
      </c>
      <c r="K15" s="11">
        <f>'V.T. VPO Unifamiliar'!K15+'V.T. VPO Plurifamiliares'!K15</f>
        <v>223</v>
      </c>
      <c r="L15" s="11">
        <f>'V.T. VPO Unifamiliar'!L15+'V.T. VPO Plurifamiliares'!L15</f>
        <v>0</v>
      </c>
      <c r="M15" s="11">
        <f>'V.T. VPO Unifamiliar'!M15+'V.T. VPO Plurifamiliares'!M15</f>
        <v>0</v>
      </c>
      <c r="N15" s="11">
        <f>'V.T. VPO Unifamiliar'!N15+'V.T. VPO Plurifamiliares'!N15</f>
        <v>0</v>
      </c>
      <c r="O15" s="11">
        <f>'V.T. VPO Unifamiliar'!O15+'V.T. VPO Plurifamiliares'!O15</f>
        <v>0</v>
      </c>
      <c r="P15" s="11">
        <f>'V.T. VPO Unifamiliar'!P15+'V.T. VPO Plurifamiliares'!P15</f>
        <v>85</v>
      </c>
      <c r="Q15" s="11">
        <f>'V.T. VPO Unifamiliar'!Q15+'V.T. VPO Plurifamiliares'!Q15</f>
        <v>330</v>
      </c>
      <c r="R15" s="11">
        <f>'V.T. VPO Unifamiliar'!R15+'V.T. VPO Plurifamiliares'!R15</f>
        <v>0</v>
      </c>
      <c r="S15" s="11">
        <f>'V.T. VPO Unifamiliar'!S15+'V.T. VPO Plurifamiliares'!S15</f>
        <v>0</v>
      </c>
      <c r="T15" s="11">
        <f>'V.T. VPO Unifamiliar'!T15+'V.T. VPO Plurifamiliares'!T15</f>
        <v>333</v>
      </c>
      <c r="U15" s="11">
        <v>3585</v>
      </c>
      <c r="V15" s="11">
        <v>17059</v>
      </c>
      <c r="Y15" s="11"/>
      <c r="Z15" s="11"/>
    </row>
    <row r="16" spans="1:26" x14ac:dyDescent="0.2">
      <c r="B16" s="1">
        <v>2014</v>
      </c>
      <c r="C16" s="11">
        <f>'V.T. VPO Unifamiliar'!C16+'V.T. VPO Plurifamiliares'!C16</f>
        <v>0</v>
      </c>
      <c r="D16" s="11">
        <f>'V.T. VPO Unifamiliar'!D16+'V.T. VPO Plurifamiliares'!D16</f>
        <v>0</v>
      </c>
      <c r="E16" s="11">
        <f>'V.T. VPO Unifamiliar'!E16+'V.T. VPO Plurifamiliares'!E16</f>
        <v>0</v>
      </c>
      <c r="F16" s="11">
        <f>'V.T. VPO Unifamiliar'!F16+'V.T. VPO Plurifamiliares'!F16</f>
        <v>0</v>
      </c>
      <c r="G16" s="11">
        <f>'V.T. VPO Unifamiliar'!G16+'V.T. VPO Plurifamiliares'!G16</f>
        <v>0</v>
      </c>
      <c r="H16" s="11">
        <f>'V.T. VPO Unifamiliar'!H16+'V.T. VPO Plurifamiliares'!H16</f>
        <v>0</v>
      </c>
      <c r="I16" s="11">
        <f>'V.T. VPO Unifamiliar'!I16+'V.T. VPO Plurifamiliares'!I16</f>
        <v>0</v>
      </c>
      <c r="J16" s="11">
        <f>'V.T. VPO Unifamiliar'!J16+'V.T. VPO Plurifamiliares'!J16</f>
        <v>0</v>
      </c>
      <c r="K16" s="11">
        <f>'V.T. VPO Unifamiliar'!K16+'V.T. VPO Plurifamiliares'!K16</f>
        <v>31</v>
      </c>
      <c r="L16" s="11">
        <f>'V.T. VPO Unifamiliar'!L16+'V.T. VPO Plurifamiliares'!L16</f>
        <v>0</v>
      </c>
      <c r="M16" s="11">
        <f>'V.T. VPO Unifamiliar'!M16+'V.T. VPO Plurifamiliares'!M16</f>
        <v>0</v>
      </c>
      <c r="N16" s="11">
        <f>'V.T. VPO Unifamiliar'!N16+'V.T. VPO Plurifamiliares'!N16</f>
        <v>0</v>
      </c>
      <c r="O16" s="11">
        <f>'V.T. VPO Unifamiliar'!O16+'V.T. VPO Plurifamiliares'!O16</f>
        <v>0</v>
      </c>
      <c r="P16" s="11">
        <f>'V.T. VPO Unifamiliar'!P16+'V.T. VPO Plurifamiliares'!P16</f>
        <v>0</v>
      </c>
      <c r="Q16" s="11">
        <f>'V.T. VPO Unifamiliar'!Q16+'V.T. VPO Plurifamiliares'!Q16</f>
        <v>31</v>
      </c>
      <c r="R16" s="11">
        <f>'V.T. VPO Unifamiliar'!R16+'V.T. VPO Plurifamiliares'!R16</f>
        <v>0</v>
      </c>
      <c r="S16" s="11">
        <f>'V.T. VPO Unifamiliar'!S16+'V.T. VPO Plurifamiliares'!S16</f>
        <v>0</v>
      </c>
      <c r="T16" s="11">
        <f>'V.T. VPO Unifamiliar'!T16+'V.T. VPO Plurifamiliares'!T16</f>
        <v>53</v>
      </c>
      <c r="U16" s="11">
        <v>2055</v>
      </c>
      <c r="V16" s="11">
        <v>15046</v>
      </c>
      <c r="Y16" s="11"/>
      <c r="Z16" s="11"/>
    </row>
    <row r="17" spans="2:26" x14ac:dyDescent="0.2">
      <c r="B17" s="1">
        <v>2015</v>
      </c>
      <c r="C17" s="11">
        <f>'V.T. VPO Unifamiliar'!C17+'V.T. VPO Plurifamiliares'!C17</f>
        <v>0</v>
      </c>
      <c r="D17" s="11">
        <f>'V.T. VPO Unifamiliar'!D17+'V.T. VPO Plurifamiliares'!D17</f>
        <v>0</v>
      </c>
      <c r="E17" s="11">
        <f>'V.T. VPO Unifamiliar'!E17+'V.T. VPO Plurifamiliares'!E17</f>
        <v>0</v>
      </c>
      <c r="F17" s="11">
        <f>'V.T. VPO Unifamiliar'!F17+'V.T. VPO Plurifamiliares'!F17</f>
        <v>0</v>
      </c>
      <c r="G17" s="11">
        <f>'V.T. VPO Unifamiliar'!G17+'V.T. VPO Plurifamiliares'!G17</f>
        <v>0</v>
      </c>
      <c r="H17" s="11">
        <f>'V.T. VPO Unifamiliar'!H17+'V.T. VPO Plurifamiliares'!H17</f>
        <v>0</v>
      </c>
      <c r="I17" s="11">
        <f>'V.T. VPO Unifamiliar'!I17+'V.T. VPO Plurifamiliares'!I17</f>
        <v>0</v>
      </c>
      <c r="J17" s="11">
        <f>'V.T. VPO Unifamiliar'!J17+'V.T. VPO Plurifamiliares'!J17</f>
        <v>0</v>
      </c>
      <c r="K17" s="11">
        <f>'V.T. VPO Unifamiliar'!K17+'V.T. VPO Plurifamiliares'!K17</f>
        <v>5</v>
      </c>
      <c r="L17" s="11">
        <f>'V.T. VPO Unifamiliar'!L17+'V.T. VPO Plurifamiliares'!L17</f>
        <v>0</v>
      </c>
      <c r="M17" s="11">
        <f>'V.T. VPO Unifamiliar'!M17+'V.T. VPO Plurifamiliares'!M17</f>
        <v>0</v>
      </c>
      <c r="N17" s="11">
        <f>'V.T. VPO Unifamiliar'!N17+'V.T. VPO Plurifamiliares'!N17</f>
        <v>0</v>
      </c>
      <c r="O17" s="11">
        <f>'V.T. VPO Unifamiliar'!O17+'V.T. VPO Plurifamiliares'!O17</f>
        <v>0</v>
      </c>
      <c r="P17" s="11">
        <f>'V.T. VPO Unifamiliar'!P17+'V.T. VPO Plurifamiliares'!P17</f>
        <v>0</v>
      </c>
      <c r="Q17" s="11">
        <f>'V.T. VPO Unifamiliar'!Q17+'V.T. VPO Plurifamiliares'!Q17</f>
        <v>5</v>
      </c>
      <c r="R17" s="11">
        <f>'V.T. VPO Unifamiliar'!R17+'V.T. VPO Plurifamiliares'!R17</f>
        <v>0</v>
      </c>
      <c r="S17" s="11">
        <f>'V.T. VPO Unifamiliar'!S17+'V.T. VPO Plurifamiliares'!S17</f>
        <v>0</v>
      </c>
      <c r="T17" s="11">
        <f>'V.T. VPO Unifamiliar'!T17+'V.T. VPO Plurifamiliares'!T17</f>
        <v>15</v>
      </c>
      <c r="U17" s="11">
        <v>665</v>
      </c>
      <c r="V17" s="11">
        <v>7931</v>
      </c>
      <c r="Y17" s="11"/>
      <c r="Z17" s="11"/>
    </row>
    <row r="18" spans="2:26" x14ac:dyDescent="0.2">
      <c r="B18" s="1">
        <v>2016</v>
      </c>
      <c r="C18" s="11">
        <f>'V.T. VPO Unifamiliar'!C18+'V.T. VPO Plurifamiliares'!C18</f>
        <v>0</v>
      </c>
      <c r="D18" s="11">
        <f>'V.T. VPO Unifamiliar'!D18+'V.T. VPO Plurifamiliares'!D18</f>
        <v>0</v>
      </c>
      <c r="E18" s="11">
        <f>'V.T. VPO Unifamiliar'!E18+'V.T. VPO Plurifamiliares'!E18</f>
        <v>0</v>
      </c>
      <c r="F18" s="11">
        <f>'V.T. VPO Unifamiliar'!F18+'V.T. VPO Plurifamiliares'!F18</f>
        <v>0</v>
      </c>
      <c r="G18" s="11">
        <f>'V.T. VPO Unifamiliar'!G18+'V.T. VPO Plurifamiliares'!G18</f>
        <v>0</v>
      </c>
      <c r="H18" s="11">
        <f>'V.T. VPO Unifamiliar'!H18+'V.T. VPO Plurifamiliares'!H18</f>
        <v>0</v>
      </c>
      <c r="I18" s="11">
        <f>'V.T. VPO Unifamiliar'!I18+'V.T. VPO Plurifamiliares'!I18</f>
        <v>0</v>
      </c>
      <c r="J18" s="11">
        <f>'V.T. VPO Unifamiliar'!J18+'V.T. VPO Plurifamiliares'!J18</f>
        <v>0</v>
      </c>
      <c r="K18" s="11">
        <f>'V.T. VPO Unifamiliar'!K18+'V.T. VPO Plurifamiliares'!K18</f>
        <v>17</v>
      </c>
      <c r="L18" s="11">
        <f>'V.T. VPO Unifamiliar'!L18+'V.T. VPO Plurifamiliares'!L18</f>
        <v>0</v>
      </c>
      <c r="M18" s="11">
        <f>'V.T. VPO Unifamiliar'!M18+'V.T. VPO Plurifamiliares'!M18</f>
        <v>0</v>
      </c>
      <c r="N18" s="11">
        <f>'V.T. VPO Unifamiliar'!N18+'V.T. VPO Plurifamiliares'!N18</f>
        <v>0</v>
      </c>
      <c r="O18" s="11">
        <f>'V.T. VPO Unifamiliar'!O18+'V.T. VPO Plurifamiliares'!O18</f>
        <v>0</v>
      </c>
      <c r="P18" s="11">
        <f>'V.T. VPO Unifamiliar'!P18+'V.T. VPO Plurifamiliares'!P18</f>
        <v>0</v>
      </c>
      <c r="Q18" s="11">
        <f>'V.T. VPO Unifamiliar'!Q18+'V.T. VPO Plurifamiliares'!Q18</f>
        <v>17</v>
      </c>
      <c r="R18" s="11">
        <f>'V.T. VPO Unifamiliar'!R18+'V.T. VPO Plurifamiliares'!R18</f>
        <v>0</v>
      </c>
      <c r="S18" s="11">
        <f>'V.T. VPO Unifamiliar'!S18+'V.T. VPO Plurifamiliares'!S18</f>
        <v>0</v>
      </c>
      <c r="T18" s="11">
        <f>'V.T. VPO Unifamiliar'!T18+'V.T. VPO Plurifamiliares'!T18</f>
        <v>17</v>
      </c>
      <c r="U18" s="11">
        <v>707</v>
      </c>
      <c r="V18" s="11">
        <v>6972</v>
      </c>
      <c r="Y18" s="11"/>
      <c r="Z18" s="11"/>
    </row>
    <row r="19" spans="2:26" x14ac:dyDescent="0.2">
      <c r="B19" s="1">
        <v>2017</v>
      </c>
      <c r="C19" s="11">
        <f>'V.T. VPO Unifamiliar'!C19+'V.T. VPO Plurifamiliares'!C19</f>
        <v>0</v>
      </c>
      <c r="D19" s="11">
        <f>'V.T. VPO Unifamiliar'!D19+'V.T. VPO Plurifamiliares'!D19</f>
        <v>0</v>
      </c>
      <c r="E19" s="11">
        <f>'V.T. VPO Unifamiliar'!E19+'V.T. VPO Plurifamiliares'!E19</f>
        <v>0</v>
      </c>
      <c r="F19" s="11">
        <f>'V.T. VPO Unifamiliar'!F19+'V.T. VPO Plurifamiliares'!F19</f>
        <v>0</v>
      </c>
      <c r="G19" s="11">
        <f>'V.T. VPO Unifamiliar'!G19+'V.T. VPO Plurifamiliares'!G19</f>
        <v>0</v>
      </c>
      <c r="H19" s="11">
        <f>'V.T. VPO Unifamiliar'!H19+'V.T. VPO Plurifamiliares'!H19</f>
        <v>0</v>
      </c>
      <c r="I19" s="11">
        <f>'V.T. VPO Unifamiliar'!I19+'V.T. VPO Plurifamiliares'!I19</f>
        <v>0</v>
      </c>
      <c r="J19" s="11">
        <f>'V.T. VPO Unifamiliar'!J19+'V.T. VPO Plurifamiliares'!J19</f>
        <v>0</v>
      </c>
      <c r="K19" s="11">
        <f>'V.T. VPO Unifamiliar'!K19+'V.T. VPO Plurifamiliares'!K19</f>
        <v>79</v>
      </c>
      <c r="L19" s="11">
        <f>'V.T. VPO Unifamiliar'!L19+'V.T. VPO Plurifamiliares'!L19</f>
        <v>1</v>
      </c>
      <c r="M19" s="11">
        <f>'V.T. VPO Unifamiliar'!M19+'V.T. VPO Plurifamiliares'!M19</f>
        <v>0</v>
      </c>
      <c r="N19" s="11">
        <f>'V.T. VPO Unifamiliar'!N19+'V.T. VPO Plurifamiliares'!N19</f>
        <v>0</v>
      </c>
      <c r="O19" s="11">
        <f>'V.T. VPO Unifamiliar'!O19+'V.T. VPO Plurifamiliares'!O19</f>
        <v>0</v>
      </c>
      <c r="P19" s="11">
        <f>'V.T. VPO Unifamiliar'!P19+'V.T. VPO Plurifamiliares'!P19</f>
        <v>0</v>
      </c>
      <c r="Q19" s="11">
        <f>'V.T. VPO Unifamiliar'!Q19+'V.T. VPO Plurifamiliares'!Q19</f>
        <v>80</v>
      </c>
      <c r="R19" s="11">
        <f>'V.T. VPO Unifamiliar'!R19+'V.T. VPO Plurifamiliares'!R19</f>
        <v>0</v>
      </c>
      <c r="S19" s="11">
        <f>'V.T. VPO Unifamiliar'!S19+'V.T. VPO Plurifamiliares'!S19</f>
        <v>0</v>
      </c>
      <c r="T19" s="11">
        <f>'V.T. VPO Unifamiliar'!T19+'V.T. VPO Plurifamiliares'!T19</f>
        <v>82</v>
      </c>
      <c r="U19" s="11">
        <v>540</v>
      </c>
      <c r="V19" s="11">
        <v>5375</v>
      </c>
      <c r="Y19" s="11"/>
      <c r="Z19" s="11"/>
    </row>
    <row r="20" spans="2:26" x14ac:dyDescent="0.2">
      <c r="B20" s="1">
        <v>2018</v>
      </c>
      <c r="C20" s="11">
        <f>'V.T. VPO Unifamiliar'!C20+'V.T. VPO Plurifamiliares'!C20</f>
        <v>0</v>
      </c>
      <c r="D20" s="11">
        <f>'V.T. VPO Unifamiliar'!D20+'V.T. VPO Plurifamiliares'!D20</f>
        <v>0</v>
      </c>
      <c r="E20" s="11">
        <f>'V.T. VPO Unifamiliar'!E20+'V.T. VPO Plurifamiliares'!E20</f>
        <v>0</v>
      </c>
      <c r="F20" s="11">
        <f>'V.T. VPO Unifamiliar'!F20+'V.T. VPO Plurifamiliares'!F20</f>
        <v>0</v>
      </c>
      <c r="G20" s="11">
        <f>'V.T. VPO Unifamiliar'!G20+'V.T. VPO Plurifamiliares'!G20</f>
        <v>0</v>
      </c>
      <c r="H20" s="11">
        <f>'V.T. VPO Unifamiliar'!H20+'V.T. VPO Plurifamiliares'!H20</f>
        <v>0</v>
      </c>
      <c r="I20" s="11">
        <f>'V.T. VPO Unifamiliar'!I20+'V.T. VPO Plurifamiliares'!I20</f>
        <v>0</v>
      </c>
      <c r="J20" s="11">
        <f>'V.T. VPO Unifamiliar'!J20+'V.T. VPO Plurifamiliares'!J20</f>
        <v>0</v>
      </c>
      <c r="K20" s="11">
        <f>'V.T. VPO Unifamiliar'!K20+'V.T. VPO Plurifamiliares'!K20</f>
        <v>153</v>
      </c>
      <c r="L20" s="11">
        <f>'V.T. VPO Unifamiliar'!L20+'V.T. VPO Plurifamiliares'!L20</f>
        <v>0</v>
      </c>
      <c r="M20" s="11">
        <f>'V.T. VPO Unifamiliar'!M20+'V.T. VPO Plurifamiliares'!M20</f>
        <v>1</v>
      </c>
      <c r="N20" s="11">
        <f>'V.T. VPO Unifamiliar'!N20+'V.T. VPO Plurifamiliares'!N20</f>
        <v>0</v>
      </c>
      <c r="O20" s="11">
        <f>'V.T. VPO Unifamiliar'!O20+'V.T. VPO Plurifamiliares'!O20</f>
        <v>0</v>
      </c>
      <c r="P20" s="11">
        <f>'V.T. VPO Unifamiliar'!P20+'V.T. VPO Plurifamiliares'!P20</f>
        <v>0</v>
      </c>
      <c r="Q20" s="11">
        <f>'V.T. VPO Unifamiliar'!Q20+'V.T. VPO Plurifamiliares'!Q20</f>
        <v>154</v>
      </c>
      <c r="R20" s="11">
        <f>'V.T. VPO Unifamiliar'!R20+'V.T. VPO Plurifamiliares'!R20</f>
        <v>0</v>
      </c>
      <c r="S20" s="11">
        <f>'V.T. VPO Unifamiliar'!S20+'V.T. VPO Plurifamiliares'!S20</f>
        <v>0</v>
      </c>
      <c r="T20" s="11">
        <f>'V.T. VPO Unifamiliar'!T20+'V.T. VPO Plurifamiliares'!T20</f>
        <v>155</v>
      </c>
      <c r="U20" s="11">
        <f>SUM(U58:U61)</f>
        <v>86</v>
      </c>
      <c r="V20" s="11">
        <f>SUM(V58:V61)</f>
        <v>5191</v>
      </c>
      <c r="Y20" s="11"/>
      <c r="Z20" s="11"/>
    </row>
    <row r="21" spans="2:26" x14ac:dyDescent="0.2">
      <c r="B21" s="1">
        <v>2019</v>
      </c>
      <c r="C21" s="11">
        <f>'V.T. VPO Unifamiliar'!C21+'V.T. VPO Plurifamiliares'!C21</f>
        <v>0</v>
      </c>
      <c r="D21" s="11">
        <f>'V.T. VPO Unifamiliar'!D21+'V.T. VPO Plurifamiliares'!D21</f>
        <v>0</v>
      </c>
      <c r="E21" s="11">
        <f>'V.T. VPO Unifamiliar'!E21+'V.T. VPO Plurifamiliares'!E21</f>
        <v>0</v>
      </c>
      <c r="F21" s="11">
        <f>'V.T. VPO Unifamiliar'!F21+'V.T. VPO Plurifamiliares'!F21</f>
        <v>0</v>
      </c>
      <c r="G21" s="11">
        <f>'V.T. VPO Unifamiliar'!G21+'V.T. VPO Plurifamiliares'!G21</f>
        <v>0</v>
      </c>
      <c r="H21" s="11">
        <f>'V.T. VPO Unifamiliar'!H21+'V.T. VPO Plurifamiliares'!H21</f>
        <v>0</v>
      </c>
      <c r="I21" s="11">
        <f>'V.T. VPO Unifamiliar'!I21+'V.T. VPO Plurifamiliares'!I21</f>
        <v>0</v>
      </c>
      <c r="J21" s="11">
        <f>'V.T. VPO Unifamiliar'!J21+'V.T. VPO Plurifamiliares'!J21</f>
        <v>0</v>
      </c>
      <c r="K21" s="11">
        <f>'V.T. VPO Unifamiliar'!K21+'V.T. VPO Plurifamiliares'!K21</f>
        <v>0</v>
      </c>
      <c r="L21" s="11">
        <f>'V.T. VPO Unifamiliar'!L21+'V.T. VPO Plurifamiliares'!L21</f>
        <v>0</v>
      </c>
      <c r="M21" s="11">
        <f>'V.T. VPO Unifamiliar'!M21+'V.T. VPO Plurifamiliares'!M21</f>
        <v>0</v>
      </c>
      <c r="N21" s="11">
        <f>'V.T. VPO Unifamiliar'!N21+'V.T. VPO Plurifamiliares'!N21</f>
        <v>0</v>
      </c>
      <c r="O21" s="11">
        <f>'V.T. VPO Unifamiliar'!O21+'V.T. VPO Plurifamiliares'!O21</f>
        <v>0</v>
      </c>
      <c r="P21" s="11">
        <f>'V.T. VPO Unifamiliar'!P21+'V.T. VPO Plurifamiliares'!P21</f>
        <v>0</v>
      </c>
      <c r="Q21" s="11">
        <f>'V.T. VPO Unifamiliar'!Q21+'V.T. VPO Plurifamiliares'!Q21</f>
        <v>0</v>
      </c>
      <c r="R21" s="11">
        <f>'V.T. VPO Unifamiliar'!R21+'V.T. VPO Plurifamiliares'!R21</f>
        <v>0</v>
      </c>
      <c r="S21" s="11">
        <f>'V.T. VPO Unifamiliar'!S21+'V.T. VPO Plurifamiliares'!S21</f>
        <v>0</v>
      </c>
      <c r="T21" s="11">
        <f>'V.T. VPO Unifamiliar'!T21+'V.T. VPO Plurifamiliares'!T21</f>
        <v>1</v>
      </c>
      <c r="U21" s="11">
        <f>SUM(U62:U65)</f>
        <v>0</v>
      </c>
      <c r="V21" s="11">
        <f>SUM(V62:V65)</f>
        <v>6615</v>
      </c>
      <c r="Y21" s="11"/>
      <c r="Z21" s="11"/>
    </row>
    <row r="22" spans="2:26" x14ac:dyDescent="0.2">
      <c r="B22" s="1">
        <v>2020</v>
      </c>
      <c r="C22" s="11">
        <f>'V.T. VPO Unifamiliar'!C22+'V.T. VPO Plurifamiliares'!C22</f>
        <v>0</v>
      </c>
      <c r="D22" s="11">
        <f>'V.T. VPO Unifamiliar'!D22+'V.T. VPO Plurifamiliares'!D22</f>
        <v>0</v>
      </c>
      <c r="E22" s="11">
        <f>'V.T. VPO Unifamiliar'!E22+'V.T. VPO Plurifamiliares'!E22</f>
        <v>0</v>
      </c>
      <c r="F22" s="11">
        <f>'V.T. VPO Unifamiliar'!F22+'V.T. VPO Plurifamiliares'!F22</f>
        <v>0</v>
      </c>
      <c r="G22" s="11">
        <f>'V.T. VPO Unifamiliar'!G22+'V.T. VPO Plurifamiliares'!G22</f>
        <v>0</v>
      </c>
      <c r="H22" s="11">
        <f>'V.T. VPO Unifamiliar'!H22+'V.T. VPO Plurifamiliares'!H22</f>
        <v>0</v>
      </c>
      <c r="I22" s="11">
        <f>'V.T. VPO Unifamiliar'!I22+'V.T. VPO Plurifamiliares'!I22</f>
        <v>0</v>
      </c>
      <c r="J22" s="11">
        <f>'V.T. VPO Unifamiliar'!J22+'V.T. VPO Plurifamiliares'!J22</f>
        <v>0</v>
      </c>
      <c r="K22" s="11">
        <f>'V.T. VPO Unifamiliar'!K22+'V.T. VPO Plurifamiliares'!K22</f>
        <v>224</v>
      </c>
      <c r="L22" s="11">
        <f>'V.T. VPO Unifamiliar'!L22+'V.T. VPO Plurifamiliares'!L22</f>
        <v>0</v>
      </c>
      <c r="M22" s="11">
        <f>'V.T. VPO Unifamiliar'!M22+'V.T. VPO Plurifamiliares'!M22</f>
        <v>0</v>
      </c>
      <c r="N22" s="11">
        <f>'V.T. VPO Unifamiliar'!N22+'V.T. VPO Plurifamiliares'!N22</f>
        <v>0</v>
      </c>
      <c r="O22" s="11">
        <f>'V.T. VPO Unifamiliar'!O22+'V.T. VPO Plurifamiliares'!O22</f>
        <v>0</v>
      </c>
      <c r="P22" s="11">
        <f>'V.T. VPO Unifamiliar'!P22+'V.T. VPO Plurifamiliares'!P22</f>
        <v>0</v>
      </c>
      <c r="Q22" s="11">
        <f>'V.T. VPO Unifamiliar'!Q22+'V.T. VPO Plurifamiliares'!Q22</f>
        <v>224</v>
      </c>
      <c r="R22" s="11">
        <f>'V.T. VPO Unifamiliar'!R22+'V.T. VPO Plurifamiliares'!R22</f>
        <v>0</v>
      </c>
      <c r="S22" s="11">
        <f>'V.T. VPO Unifamiliar'!S22+'V.T. VPO Plurifamiliares'!S22</f>
        <v>0</v>
      </c>
      <c r="T22" s="11">
        <f>'V.T. VPO Unifamiliar'!T22+'V.T. VPO Plurifamiliares'!T22</f>
        <v>224</v>
      </c>
      <c r="U22" s="11">
        <f t="shared" ref="U22:V24" si="0">SUM(U66:U69)</f>
        <v>0</v>
      </c>
      <c r="V22" s="11">
        <f t="shared" si="0"/>
        <v>9038</v>
      </c>
      <c r="Y22" s="11"/>
      <c r="Z22" s="11"/>
    </row>
    <row r="23" spans="2:26" x14ac:dyDescent="0.2">
      <c r="B23" s="1">
        <v>2021</v>
      </c>
      <c r="C23" s="11">
        <f>'V.T. VPO Unifamiliar'!C23+'V.T. VPO Plurifamiliares'!C23</f>
        <v>0</v>
      </c>
      <c r="D23" s="11">
        <f>'V.T. VPO Unifamiliar'!D23+'V.T. VPO Plurifamiliares'!D23</f>
        <v>0</v>
      </c>
      <c r="E23" s="11">
        <f>'V.T. VPO Unifamiliar'!E23+'V.T. VPO Plurifamiliares'!E23</f>
        <v>0</v>
      </c>
      <c r="F23" s="11">
        <f>'V.T. VPO Unifamiliar'!F23+'V.T. VPO Plurifamiliares'!F23</f>
        <v>0</v>
      </c>
      <c r="G23" s="11">
        <f>'V.T. VPO Unifamiliar'!G23+'V.T. VPO Plurifamiliares'!G23</f>
        <v>0</v>
      </c>
      <c r="H23" s="11">
        <f>'V.T. VPO Unifamiliar'!H23+'V.T. VPO Plurifamiliares'!H23</f>
        <v>0</v>
      </c>
      <c r="I23" s="11">
        <f>'V.T. VPO Unifamiliar'!I23+'V.T. VPO Plurifamiliares'!I23</f>
        <v>0</v>
      </c>
      <c r="J23" s="11">
        <f>'V.T. VPO Unifamiliar'!J23+'V.T. VPO Plurifamiliares'!J23</f>
        <v>0</v>
      </c>
      <c r="K23" s="11">
        <f>'V.T. VPO Unifamiliar'!K23+'V.T. VPO Plurifamiliares'!K23</f>
        <v>220</v>
      </c>
      <c r="L23" s="11">
        <f>'V.T. VPO Unifamiliar'!L23+'V.T. VPO Plurifamiliares'!L23</f>
        <v>0</v>
      </c>
      <c r="M23" s="11">
        <f>'V.T. VPO Unifamiliar'!M23+'V.T. VPO Plurifamiliares'!M23</f>
        <v>0</v>
      </c>
      <c r="N23" s="11">
        <f>'V.T. VPO Unifamiliar'!N23+'V.T. VPO Plurifamiliares'!N23</f>
        <v>0</v>
      </c>
      <c r="O23" s="11">
        <f>'V.T. VPO Unifamiliar'!O23+'V.T. VPO Plurifamiliares'!O23</f>
        <v>0</v>
      </c>
      <c r="P23" s="11">
        <f>'V.T. VPO Unifamiliar'!P23+'V.T. VPO Plurifamiliares'!P23</f>
        <v>0</v>
      </c>
      <c r="Q23" s="11">
        <f>'V.T. VPO Unifamiliar'!Q23+'V.T. VPO Plurifamiliares'!Q23</f>
        <v>220</v>
      </c>
      <c r="R23" s="11">
        <f>'V.T. VPO Unifamiliar'!R23+'V.T. VPO Plurifamiliares'!R23</f>
        <v>0</v>
      </c>
      <c r="S23" s="11">
        <f>'V.T. VPO Unifamiliar'!S23+'V.T. VPO Plurifamiliares'!S23</f>
        <v>0</v>
      </c>
      <c r="T23" s="11">
        <f>'V.T. VPO Unifamiliar'!T23+'V.T. VPO Plurifamiliares'!T23</f>
        <v>220</v>
      </c>
      <c r="U23" s="11">
        <f t="shared" si="0"/>
        <v>0</v>
      </c>
      <c r="V23" s="11">
        <f t="shared" si="0"/>
        <v>10068</v>
      </c>
      <c r="Y23" s="11"/>
      <c r="Z23" s="11"/>
    </row>
    <row r="24" spans="2:26" x14ac:dyDescent="0.2">
      <c r="B24" s="1">
        <v>2022</v>
      </c>
      <c r="C24" s="11">
        <f>'V.T. VPO Unifamiliar'!C24+'V.T. VPO Plurifamiliares'!C24</f>
        <v>0</v>
      </c>
      <c r="D24" s="11">
        <f>'V.T. VPO Unifamiliar'!D24+'V.T. VPO Plurifamiliares'!D24</f>
        <v>0</v>
      </c>
      <c r="E24" s="11">
        <f>'V.T. VPO Unifamiliar'!E24+'V.T. VPO Plurifamiliares'!E24</f>
        <v>0</v>
      </c>
      <c r="F24" s="11">
        <f>'V.T. VPO Unifamiliar'!F24+'V.T. VPO Plurifamiliares'!F24</f>
        <v>0</v>
      </c>
      <c r="G24" s="11">
        <f>'V.T. VPO Unifamiliar'!G24+'V.T. VPO Plurifamiliares'!G24</f>
        <v>0</v>
      </c>
      <c r="H24" s="11">
        <f>'V.T. VPO Unifamiliar'!H24+'V.T. VPO Plurifamiliares'!H24</f>
        <v>0</v>
      </c>
      <c r="I24" s="11">
        <f>'V.T. VPO Unifamiliar'!I24+'V.T. VPO Plurifamiliares'!I24</f>
        <v>0</v>
      </c>
      <c r="J24" s="11">
        <f>'V.T. VPO Unifamiliar'!J24+'V.T. VPO Plurifamiliares'!J24</f>
        <v>0</v>
      </c>
      <c r="K24" s="11">
        <f>'V.T. VPO Unifamiliar'!K24+'V.T. VPO Plurifamiliares'!K24</f>
        <v>16</v>
      </c>
      <c r="L24" s="11">
        <f>'V.T. VPO Unifamiliar'!L24+'V.T. VPO Plurifamiliares'!L24</f>
        <v>0</v>
      </c>
      <c r="M24" s="11">
        <f>'V.T. VPO Unifamiliar'!M24+'V.T. VPO Plurifamiliares'!M24</f>
        <v>0</v>
      </c>
      <c r="N24" s="11">
        <f>'V.T. VPO Unifamiliar'!N24+'V.T. VPO Plurifamiliares'!N24</f>
        <v>0</v>
      </c>
      <c r="O24" s="11">
        <f>'V.T. VPO Unifamiliar'!O24+'V.T. VPO Plurifamiliares'!O24</f>
        <v>0</v>
      </c>
      <c r="P24" s="11">
        <f>'V.T. VPO Unifamiliar'!P24+'V.T. VPO Plurifamiliares'!P24</f>
        <v>0</v>
      </c>
      <c r="Q24" s="11">
        <f>'V.T. VPO Unifamiliar'!Q24+'V.T. VPO Plurifamiliares'!Q24</f>
        <v>16</v>
      </c>
      <c r="R24" s="11">
        <f>'V.T. VPO Unifamiliar'!R24+'V.T. VPO Plurifamiliares'!R24</f>
        <v>0</v>
      </c>
      <c r="S24" s="11">
        <f>'V.T. VPO Unifamiliar'!S24+'V.T. VPO Plurifamiliares'!S24</f>
        <v>0</v>
      </c>
      <c r="T24" s="11">
        <f>'V.T. VPO Unifamiliar'!T24+'V.T. VPO Plurifamiliares'!T24</f>
        <v>116</v>
      </c>
      <c r="U24" s="11">
        <f t="shared" si="0"/>
        <v>0</v>
      </c>
      <c r="V24" s="11">
        <f t="shared" si="0"/>
        <v>9824</v>
      </c>
      <c r="Y24" s="11"/>
      <c r="Z24" s="11"/>
    </row>
    <row r="25" spans="2:26" x14ac:dyDescent="0.2">
      <c r="B25" s="2" t="s">
        <v>24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6" ht="15" x14ac:dyDescent="0.25">
      <c r="B26" s="1" t="s">
        <v>25</v>
      </c>
      <c r="C26" s="11">
        <f>'V.T. VPO Unifamiliar'!C26+'V.T. VPO Plurifamiliares'!C26</f>
        <v>0</v>
      </c>
      <c r="D26" s="11">
        <f>'V.T. VPO Unifamiliar'!D26+'V.T. VPO Plurifamiliares'!D26</f>
        <v>0</v>
      </c>
      <c r="E26" s="11">
        <f>'V.T. VPO Unifamiliar'!E26+'V.T. VPO Plurifamiliares'!E26</f>
        <v>0</v>
      </c>
      <c r="F26" s="11">
        <f>'V.T. VPO Unifamiliar'!F26+'V.T. VPO Plurifamiliares'!F26</f>
        <v>0</v>
      </c>
      <c r="G26" s="11">
        <f>'V.T. VPO Unifamiliar'!G26+'V.T. VPO Plurifamiliares'!G26</f>
        <v>1</v>
      </c>
      <c r="H26" s="11">
        <f>'V.T. VPO Unifamiliar'!H26+'V.T. VPO Plurifamiliares'!H26</f>
        <v>0</v>
      </c>
      <c r="I26" s="11">
        <f>'V.T. VPO Unifamiliar'!I26+'V.T. VPO Plurifamiliares'!I26</f>
        <v>0</v>
      </c>
      <c r="J26" s="11">
        <f>'V.T. VPO Unifamiliar'!J26+'V.T. VPO Plurifamiliares'!J26</f>
        <v>0</v>
      </c>
      <c r="K26" s="11">
        <f>'V.T. VPO Unifamiliar'!K26+'V.T. VPO Plurifamiliares'!K26</f>
        <v>75</v>
      </c>
      <c r="L26" s="11">
        <f>'V.T. VPO Unifamiliar'!L26+'V.T. VPO Plurifamiliares'!L26</f>
        <v>0</v>
      </c>
      <c r="M26" s="11">
        <f>'V.T. VPO Unifamiliar'!M26+'V.T. VPO Plurifamiliares'!M26</f>
        <v>0</v>
      </c>
      <c r="N26" s="11">
        <f>'V.T. VPO Unifamiliar'!N26+'V.T. VPO Plurifamiliares'!N26</f>
        <v>10</v>
      </c>
      <c r="O26" s="11">
        <f>'V.T. VPO Unifamiliar'!O26+'V.T. VPO Plurifamiliares'!O26</f>
        <v>0</v>
      </c>
      <c r="P26" s="11">
        <f>'V.T. VPO Unifamiliar'!P26+'V.T. VPO Plurifamiliares'!P26</f>
        <v>0</v>
      </c>
      <c r="Q26" s="11">
        <f>'V.T. VPO Unifamiliar'!Q26+'V.T. VPO Plurifamiliares'!Q26</f>
        <v>86</v>
      </c>
      <c r="R26" s="11">
        <f>'V.T. VPO Unifamiliar'!R26+'V.T. VPO Plurifamiliares'!R26</f>
        <v>0</v>
      </c>
      <c r="S26" s="11">
        <f>'V.T. VPO Unifamiliar'!S26+'V.T. VPO Plurifamiliares'!S26</f>
        <v>0</v>
      </c>
      <c r="T26" s="11">
        <f>'V.T. VPO Unifamiliar'!T26+'V.T. VPO Plurifamiliares'!T26</f>
        <v>142</v>
      </c>
      <c r="U26" s="13">
        <f>'Total Viviendas Terminadas'!U26-'Total Viviendas libres'!U26</f>
        <v>1043</v>
      </c>
      <c r="V26" s="13">
        <f>'Total Viviendas Terminadas'!V26-'Total Viviendas libres'!V26</f>
        <v>10798</v>
      </c>
      <c r="X26" s="21"/>
      <c r="Y26" s="21"/>
    </row>
    <row r="27" spans="2:26" ht="15" x14ac:dyDescent="0.25">
      <c r="B27" s="1" t="s">
        <v>26</v>
      </c>
      <c r="C27" s="11">
        <f>'V.T. VPO Unifamiliar'!C27+'V.T. VPO Plurifamiliares'!C27</f>
        <v>0</v>
      </c>
      <c r="D27" s="11">
        <f>'V.T. VPO Unifamiliar'!D27+'V.T. VPO Plurifamiliares'!D27</f>
        <v>0</v>
      </c>
      <c r="E27" s="11">
        <f>'V.T. VPO Unifamiliar'!E27+'V.T. VPO Plurifamiliares'!E27</f>
        <v>0</v>
      </c>
      <c r="F27" s="11">
        <f>'V.T. VPO Unifamiliar'!F27+'V.T. VPO Plurifamiliares'!F27</f>
        <v>0</v>
      </c>
      <c r="G27" s="11">
        <f>'V.T. VPO Unifamiliar'!G27+'V.T. VPO Plurifamiliares'!G27</f>
        <v>0</v>
      </c>
      <c r="H27" s="11">
        <f>'V.T. VPO Unifamiliar'!H27+'V.T. VPO Plurifamiliares'!H27</f>
        <v>0</v>
      </c>
      <c r="I27" s="11">
        <f>'V.T. VPO Unifamiliar'!I27+'V.T. VPO Plurifamiliares'!I27</f>
        <v>0</v>
      </c>
      <c r="J27" s="11">
        <f>'V.T. VPO Unifamiliar'!J27+'V.T. VPO Plurifamiliares'!J27</f>
        <v>0</v>
      </c>
      <c r="K27" s="11">
        <f>'V.T. VPO Unifamiliar'!K27+'V.T. VPO Plurifamiliares'!K27</f>
        <v>4</v>
      </c>
      <c r="L27" s="11">
        <f>'V.T. VPO Unifamiliar'!L27+'V.T. VPO Plurifamiliares'!L27</f>
        <v>0</v>
      </c>
      <c r="M27" s="11">
        <f>'V.T. VPO Unifamiliar'!M27+'V.T. VPO Plurifamiliares'!M27</f>
        <v>16</v>
      </c>
      <c r="N27" s="11">
        <f>'V.T. VPO Unifamiliar'!N27+'V.T. VPO Plurifamiliares'!N27</f>
        <v>0</v>
      </c>
      <c r="O27" s="11">
        <f>'V.T. VPO Unifamiliar'!O27+'V.T. VPO Plurifamiliares'!O27</f>
        <v>0</v>
      </c>
      <c r="P27" s="11">
        <f>'V.T. VPO Unifamiliar'!P27+'V.T. VPO Plurifamiliares'!P27</f>
        <v>0</v>
      </c>
      <c r="Q27" s="11">
        <f>'V.T. VPO Unifamiliar'!Q27+'V.T. VPO Plurifamiliares'!Q27</f>
        <v>20</v>
      </c>
      <c r="R27" s="11">
        <f>'V.T. VPO Unifamiliar'!R27+'V.T. VPO Plurifamiliares'!R27</f>
        <v>0</v>
      </c>
      <c r="S27" s="11">
        <f>'V.T. VPO Unifamiliar'!S27+'V.T. VPO Plurifamiliares'!S27</f>
        <v>0</v>
      </c>
      <c r="T27" s="11">
        <f>'V.T. VPO Unifamiliar'!T27+'V.T. VPO Plurifamiliares'!T27</f>
        <v>87</v>
      </c>
      <c r="U27" s="13">
        <f>'Total Viviendas Terminadas'!U27-'Total Viviendas libres'!U27</f>
        <v>2958</v>
      </c>
      <c r="V27" s="13">
        <f>'Total Viviendas Terminadas'!V27-'Total Viviendas libres'!V27</f>
        <v>19198</v>
      </c>
      <c r="X27" s="21"/>
      <c r="Y27" s="21"/>
    </row>
    <row r="28" spans="2:26" ht="15" x14ac:dyDescent="0.25">
      <c r="B28" s="1" t="s">
        <v>27</v>
      </c>
      <c r="C28" s="11">
        <f>'V.T. VPO Unifamiliar'!C28+'V.T. VPO Plurifamiliares'!C28</f>
        <v>0</v>
      </c>
      <c r="D28" s="11">
        <f>'V.T. VPO Unifamiliar'!D28+'V.T. VPO Plurifamiliares'!D28</f>
        <v>0</v>
      </c>
      <c r="E28" s="11">
        <f>'V.T. VPO Unifamiliar'!E28+'V.T. VPO Plurifamiliares'!E28</f>
        <v>0</v>
      </c>
      <c r="F28" s="11">
        <f>'V.T. VPO Unifamiliar'!F28+'V.T. VPO Plurifamiliares'!F28</f>
        <v>0</v>
      </c>
      <c r="G28" s="11">
        <f>'V.T. VPO Unifamiliar'!G28+'V.T. VPO Plurifamiliares'!G28</f>
        <v>0</v>
      </c>
      <c r="H28" s="11">
        <f>'V.T. VPO Unifamiliar'!H28+'V.T. VPO Plurifamiliares'!H28</f>
        <v>0</v>
      </c>
      <c r="I28" s="11">
        <f>'V.T. VPO Unifamiliar'!I28+'V.T. VPO Plurifamiliares'!I28</f>
        <v>0</v>
      </c>
      <c r="J28" s="11">
        <f>'V.T. VPO Unifamiliar'!J28+'V.T. VPO Plurifamiliares'!J28</f>
        <v>0</v>
      </c>
      <c r="K28" s="11">
        <f>'V.T. VPO Unifamiliar'!K28+'V.T. VPO Plurifamiliares'!K28</f>
        <v>0</v>
      </c>
      <c r="L28" s="11">
        <f>'V.T. VPO Unifamiliar'!L28+'V.T. VPO Plurifamiliares'!L28</f>
        <v>0</v>
      </c>
      <c r="M28" s="11">
        <f>'V.T. VPO Unifamiliar'!M28+'V.T. VPO Plurifamiliares'!M28</f>
        <v>0</v>
      </c>
      <c r="N28" s="11">
        <f>'V.T. VPO Unifamiliar'!N28+'V.T. VPO Plurifamiliares'!N28</f>
        <v>0</v>
      </c>
      <c r="O28" s="11">
        <f>'V.T. VPO Unifamiliar'!O28+'V.T. VPO Plurifamiliares'!O28</f>
        <v>0</v>
      </c>
      <c r="P28" s="11">
        <f>'V.T. VPO Unifamiliar'!P28+'V.T. VPO Plurifamiliares'!P28</f>
        <v>0</v>
      </c>
      <c r="Q28" s="11">
        <f>'V.T. VPO Unifamiliar'!Q28+'V.T. VPO Plurifamiliares'!Q28</f>
        <v>0</v>
      </c>
      <c r="R28" s="11">
        <f>'V.T. VPO Unifamiliar'!R28+'V.T. VPO Plurifamiliares'!R28</f>
        <v>0</v>
      </c>
      <c r="S28" s="11">
        <f>'V.T. VPO Unifamiliar'!S28+'V.T. VPO Plurifamiliares'!S28</f>
        <v>16</v>
      </c>
      <c r="T28" s="11">
        <f>'V.T. VPO Unifamiliar'!T28+'V.T. VPO Plurifamiliares'!T28</f>
        <v>50</v>
      </c>
      <c r="U28" s="13">
        <f>'Total Viviendas Terminadas'!U28-'Total Viviendas libres'!U28</f>
        <v>1374</v>
      </c>
      <c r="V28" s="13">
        <f>'Total Viviendas Terminadas'!V28-'Total Viviendas libres'!V28</f>
        <v>8545</v>
      </c>
      <c r="X28" s="21"/>
      <c r="Y28" s="21"/>
    </row>
    <row r="29" spans="2:26" ht="15" x14ac:dyDescent="0.25">
      <c r="B29" s="1" t="s">
        <v>28</v>
      </c>
      <c r="C29" s="11">
        <f>'V.T. VPO Unifamiliar'!C29+'V.T. VPO Plurifamiliares'!C29</f>
        <v>0</v>
      </c>
      <c r="D29" s="11">
        <f>'V.T. VPO Unifamiliar'!D29+'V.T. VPO Plurifamiliares'!D29</f>
        <v>0</v>
      </c>
      <c r="E29" s="11">
        <f>'V.T. VPO Unifamiliar'!E29+'V.T. VPO Plurifamiliares'!E29</f>
        <v>0</v>
      </c>
      <c r="F29" s="11">
        <f>'V.T. VPO Unifamiliar'!F29+'V.T. VPO Plurifamiliares'!F29</f>
        <v>0</v>
      </c>
      <c r="G29" s="11">
        <f>'V.T. VPO Unifamiliar'!G29+'V.T. VPO Plurifamiliares'!G29</f>
        <v>0</v>
      </c>
      <c r="H29" s="11">
        <f>'V.T. VPO Unifamiliar'!H29+'V.T. VPO Plurifamiliares'!H29</f>
        <v>0</v>
      </c>
      <c r="I29" s="11">
        <f>'V.T. VPO Unifamiliar'!I29+'V.T. VPO Plurifamiliares'!I29</f>
        <v>0</v>
      </c>
      <c r="J29" s="11">
        <f>'V.T. VPO Unifamiliar'!J29+'V.T. VPO Plurifamiliares'!J29</f>
        <v>0</v>
      </c>
      <c r="K29" s="11">
        <f>'V.T. VPO Unifamiliar'!K29+'V.T. VPO Plurifamiliares'!K29</f>
        <v>0</v>
      </c>
      <c r="L29" s="11">
        <f>'V.T. VPO Unifamiliar'!L29+'V.T. VPO Plurifamiliares'!L29</f>
        <v>0</v>
      </c>
      <c r="M29" s="11">
        <f>'V.T. VPO Unifamiliar'!M29+'V.T. VPO Plurifamiliares'!M29</f>
        <v>0</v>
      </c>
      <c r="N29" s="11">
        <f>'V.T. VPO Unifamiliar'!N29+'V.T. VPO Plurifamiliares'!N29</f>
        <v>0</v>
      </c>
      <c r="O29" s="11">
        <f>'V.T. VPO Unifamiliar'!O29+'V.T. VPO Plurifamiliares'!O29</f>
        <v>0</v>
      </c>
      <c r="P29" s="11">
        <f>'V.T. VPO Unifamiliar'!P29+'V.T. VPO Plurifamiliares'!P29</f>
        <v>0</v>
      </c>
      <c r="Q29" s="11">
        <f>'V.T. VPO Unifamiliar'!Q29+'V.T. VPO Plurifamiliares'!Q29</f>
        <v>0</v>
      </c>
      <c r="R29" s="11">
        <f>'V.T. VPO Unifamiliar'!R29+'V.T. VPO Plurifamiliares'!R29</f>
        <v>0</v>
      </c>
      <c r="S29" s="11">
        <f>'V.T. VPO Unifamiliar'!S29+'V.T. VPO Plurifamiliares'!S29</f>
        <v>0</v>
      </c>
      <c r="T29" s="11">
        <f>'V.T. VPO Unifamiliar'!T29+'V.T. VPO Plurifamiliares'!T29</f>
        <v>178</v>
      </c>
      <c r="U29" s="13">
        <f>'Total Viviendas Terminadas'!U29-'Total Viviendas libres'!U29</f>
        <v>3228</v>
      </c>
      <c r="V29" s="13">
        <f>'Total Viviendas Terminadas'!V29-'Total Viviendas libres'!V29</f>
        <v>19770</v>
      </c>
      <c r="X29" s="21"/>
      <c r="Y29" s="21"/>
    </row>
    <row r="30" spans="2:26" ht="15" x14ac:dyDescent="0.25">
      <c r="B30" s="1" t="s">
        <v>29</v>
      </c>
      <c r="C30" s="11">
        <f>'V.T. VPO Unifamiliar'!C30+'V.T. VPO Plurifamiliares'!C30</f>
        <v>1</v>
      </c>
      <c r="D30" s="11">
        <f>'V.T. VPO Unifamiliar'!D30+'V.T. VPO Plurifamiliares'!D30</f>
        <v>0</v>
      </c>
      <c r="E30" s="11">
        <f>'V.T. VPO Unifamiliar'!E30+'V.T. VPO Plurifamiliares'!E30</f>
        <v>1</v>
      </c>
      <c r="F30" s="11">
        <f>'V.T. VPO Unifamiliar'!F30+'V.T. VPO Plurifamiliares'!F30</f>
        <v>0</v>
      </c>
      <c r="G30" s="11">
        <f>'V.T. VPO Unifamiliar'!G30+'V.T. VPO Plurifamiliares'!G30</f>
        <v>0</v>
      </c>
      <c r="H30" s="11">
        <f>'V.T. VPO Unifamiliar'!H30+'V.T. VPO Plurifamiliares'!H30</f>
        <v>0</v>
      </c>
      <c r="I30" s="11">
        <f>'V.T. VPO Unifamiliar'!I30+'V.T. VPO Plurifamiliares'!I30</f>
        <v>0</v>
      </c>
      <c r="J30" s="11">
        <f>'V.T. VPO Unifamiliar'!J30+'V.T. VPO Plurifamiliares'!J30</f>
        <v>0</v>
      </c>
      <c r="K30" s="11">
        <f>'V.T. VPO Unifamiliar'!K30+'V.T. VPO Plurifamiliares'!K30</f>
        <v>0</v>
      </c>
      <c r="L30" s="11">
        <f>'V.T. VPO Unifamiliar'!L30+'V.T. VPO Plurifamiliares'!L30</f>
        <v>0</v>
      </c>
      <c r="M30" s="11">
        <f>'V.T. VPO Unifamiliar'!M30+'V.T. VPO Plurifamiliares'!M30</f>
        <v>0</v>
      </c>
      <c r="N30" s="11">
        <f>'V.T. VPO Unifamiliar'!N30+'V.T. VPO Plurifamiliares'!N30</f>
        <v>0</v>
      </c>
      <c r="O30" s="11">
        <f>'V.T. VPO Unifamiliar'!O30+'V.T. VPO Plurifamiliares'!O30</f>
        <v>0</v>
      </c>
      <c r="P30" s="11">
        <f>'V.T. VPO Unifamiliar'!P30+'V.T. VPO Plurifamiliares'!P30</f>
        <v>0</v>
      </c>
      <c r="Q30" s="11">
        <f>'V.T. VPO Unifamiliar'!Q30+'V.T. VPO Plurifamiliares'!Q30</f>
        <v>2</v>
      </c>
      <c r="R30" s="11">
        <f>'V.T. VPO Unifamiliar'!R30+'V.T. VPO Plurifamiliares'!R30</f>
        <v>0</v>
      </c>
      <c r="S30" s="11">
        <f>'V.T. VPO Unifamiliar'!S30+'V.T. VPO Plurifamiliares'!S30</f>
        <v>0</v>
      </c>
      <c r="T30" s="11">
        <f>'V.T. VPO Unifamiliar'!T30+'V.T. VPO Plurifamiliares'!T30</f>
        <v>30</v>
      </c>
      <c r="U30" s="13">
        <f>'Total Viviendas Terminadas'!U30-'Total Viviendas libres'!U30</f>
        <v>1201</v>
      </c>
      <c r="V30" s="13">
        <f>'Total Viviendas Terminadas'!V30-'Total Viviendas libres'!V30</f>
        <v>10213</v>
      </c>
      <c r="X30" s="21"/>
      <c r="Y30" s="21"/>
    </row>
    <row r="31" spans="2:26" ht="15" x14ac:dyDescent="0.25">
      <c r="B31" s="1" t="s">
        <v>30</v>
      </c>
      <c r="C31" s="11">
        <f>'V.T. VPO Unifamiliar'!C31+'V.T. VPO Plurifamiliares'!C31</f>
        <v>25</v>
      </c>
      <c r="D31" s="11">
        <f>'V.T. VPO Unifamiliar'!D31+'V.T. VPO Plurifamiliares'!D31</f>
        <v>0</v>
      </c>
      <c r="E31" s="11">
        <f>'V.T. VPO Unifamiliar'!E31+'V.T. VPO Plurifamiliares'!E31</f>
        <v>0</v>
      </c>
      <c r="F31" s="11">
        <f>'V.T. VPO Unifamiliar'!F31+'V.T. VPO Plurifamiliares'!F31</f>
        <v>0</v>
      </c>
      <c r="G31" s="11">
        <f>'V.T. VPO Unifamiliar'!G31+'V.T. VPO Plurifamiliares'!G31</f>
        <v>0</v>
      </c>
      <c r="H31" s="11">
        <f>'V.T. VPO Unifamiliar'!H31+'V.T. VPO Plurifamiliares'!H31</f>
        <v>0</v>
      </c>
      <c r="I31" s="11">
        <f>'V.T. VPO Unifamiliar'!I31+'V.T. VPO Plurifamiliares'!I31</f>
        <v>0</v>
      </c>
      <c r="J31" s="11">
        <f>'V.T. VPO Unifamiliar'!J31+'V.T. VPO Plurifamiliares'!J31</f>
        <v>0</v>
      </c>
      <c r="K31" s="11">
        <f>'V.T. VPO Unifamiliar'!K31+'V.T. VPO Plurifamiliares'!K31</f>
        <v>0</v>
      </c>
      <c r="L31" s="11">
        <f>'V.T. VPO Unifamiliar'!L31+'V.T. VPO Plurifamiliares'!L31</f>
        <v>0</v>
      </c>
      <c r="M31" s="11">
        <f>'V.T. VPO Unifamiliar'!M31+'V.T. VPO Plurifamiliares'!M31</f>
        <v>81</v>
      </c>
      <c r="N31" s="11">
        <f>'V.T. VPO Unifamiliar'!N31+'V.T. VPO Plurifamiliares'!N31</f>
        <v>0</v>
      </c>
      <c r="O31" s="11">
        <f>'V.T. VPO Unifamiliar'!O31+'V.T. VPO Plurifamiliares'!O31</f>
        <v>0</v>
      </c>
      <c r="P31" s="11">
        <f>'V.T. VPO Unifamiliar'!P31+'V.T. VPO Plurifamiliares'!P31</f>
        <v>0</v>
      </c>
      <c r="Q31" s="11">
        <f>'V.T. VPO Unifamiliar'!Q31+'V.T. VPO Plurifamiliares'!Q31</f>
        <v>106</v>
      </c>
      <c r="R31" s="11">
        <f>'V.T. VPO Unifamiliar'!R31+'V.T. VPO Plurifamiliares'!R31</f>
        <v>0</v>
      </c>
      <c r="S31" s="11">
        <f>'V.T. VPO Unifamiliar'!S31+'V.T. VPO Plurifamiliares'!S31</f>
        <v>0</v>
      </c>
      <c r="T31" s="11">
        <f>'V.T. VPO Unifamiliar'!T31+'V.T. VPO Plurifamiliares'!T31</f>
        <v>108</v>
      </c>
      <c r="U31" s="13">
        <f>'Total Viviendas Terminadas'!U31-'Total Viviendas libres'!U31</f>
        <v>1817</v>
      </c>
      <c r="V31" s="13">
        <f>'Total Viviendas Terminadas'!V31-'Total Viviendas libres'!V31</f>
        <v>14631</v>
      </c>
      <c r="X31" s="21"/>
      <c r="Y31" s="21"/>
    </row>
    <row r="32" spans="2:26" ht="15" x14ac:dyDescent="0.25">
      <c r="B32" s="1" t="s">
        <v>31</v>
      </c>
      <c r="C32" s="11">
        <f>'V.T. VPO Unifamiliar'!C32+'V.T. VPO Plurifamiliares'!C32</f>
        <v>0</v>
      </c>
      <c r="D32" s="11">
        <f>'V.T. VPO Unifamiliar'!D32+'V.T. VPO Plurifamiliares'!D32</f>
        <v>0</v>
      </c>
      <c r="E32" s="11">
        <f>'V.T. VPO Unifamiliar'!E32+'V.T. VPO Plurifamiliares'!E32</f>
        <v>0</v>
      </c>
      <c r="F32" s="11">
        <f>'V.T. VPO Unifamiliar'!F32+'V.T. VPO Plurifamiliares'!F32</f>
        <v>68</v>
      </c>
      <c r="G32" s="11">
        <f>'V.T. VPO Unifamiliar'!G32+'V.T. VPO Plurifamiliares'!G32</f>
        <v>0</v>
      </c>
      <c r="H32" s="11">
        <f>'V.T. VPO Unifamiliar'!H32+'V.T. VPO Plurifamiliares'!H32</f>
        <v>0</v>
      </c>
      <c r="I32" s="11">
        <f>'V.T. VPO Unifamiliar'!I32+'V.T. VPO Plurifamiliares'!I32</f>
        <v>0</v>
      </c>
      <c r="J32" s="11">
        <f>'V.T. VPO Unifamiliar'!J32+'V.T. VPO Plurifamiliares'!J32</f>
        <v>0</v>
      </c>
      <c r="K32" s="11">
        <f>'V.T. VPO Unifamiliar'!K32+'V.T. VPO Plurifamiliares'!K32</f>
        <v>0</v>
      </c>
      <c r="L32" s="11">
        <f>'V.T. VPO Unifamiliar'!L32+'V.T. VPO Plurifamiliares'!L32</f>
        <v>0</v>
      </c>
      <c r="M32" s="11">
        <f>'V.T. VPO Unifamiliar'!M32+'V.T. VPO Plurifamiliares'!M32</f>
        <v>0</v>
      </c>
      <c r="N32" s="11">
        <f>'V.T. VPO Unifamiliar'!N32+'V.T. VPO Plurifamiliares'!N32</f>
        <v>0</v>
      </c>
      <c r="O32" s="11">
        <f>'V.T. VPO Unifamiliar'!O32+'V.T. VPO Plurifamiliares'!O32</f>
        <v>0</v>
      </c>
      <c r="P32" s="11">
        <f>'V.T. VPO Unifamiliar'!P32+'V.T. VPO Plurifamiliares'!P32</f>
        <v>0</v>
      </c>
      <c r="Q32" s="11">
        <f>'V.T. VPO Unifamiliar'!Q32+'V.T. VPO Plurifamiliares'!Q32</f>
        <v>68</v>
      </c>
      <c r="R32" s="11">
        <f>'V.T. VPO Unifamiliar'!R32+'V.T. VPO Plurifamiliares'!R32</f>
        <v>0</v>
      </c>
      <c r="S32" s="11">
        <f>'V.T. VPO Unifamiliar'!S32+'V.T. VPO Plurifamiliares'!S32</f>
        <v>0</v>
      </c>
      <c r="T32" s="11">
        <f>'V.T. VPO Unifamiliar'!T32+'V.T. VPO Plurifamiliares'!T32</f>
        <v>96</v>
      </c>
      <c r="U32" s="13">
        <f>'Total Viviendas Terminadas'!U32-'Total Viviendas libres'!U32</f>
        <v>1471</v>
      </c>
      <c r="V32" s="13">
        <f>'Total Viviendas Terminadas'!V32-'Total Viviendas libres'!V32</f>
        <v>11874</v>
      </c>
      <c r="X32" s="21"/>
      <c r="Y32" s="21"/>
    </row>
    <row r="33" spans="2:26" ht="15" x14ac:dyDescent="0.25">
      <c r="B33" s="1" t="s">
        <v>32</v>
      </c>
      <c r="C33" s="11">
        <f>'V.T. VPO Unifamiliar'!C33+'V.T. VPO Plurifamiliares'!C33</f>
        <v>0</v>
      </c>
      <c r="D33" s="11">
        <f>'V.T. VPO Unifamiliar'!D33+'V.T. VPO Plurifamiliares'!D33</f>
        <v>0</v>
      </c>
      <c r="E33" s="11">
        <f>'V.T. VPO Unifamiliar'!E33+'V.T. VPO Plurifamiliares'!E33</f>
        <v>0</v>
      </c>
      <c r="F33" s="11">
        <f>'V.T. VPO Unifamiliar'!F33+'V.T. VPO Plurifamiliares'!F33</f>
        <v>0</v>
      </c>
      <c r="G33" s="11">
        <f>'V.T. VPO Unifamiliar'!G33+'V.T. VPO Plurifamiliares'!G33</f>
        <v>0</v>
      </c>
      <c r="H33" s="11">
        <f>'V.T. VPO Unifamiliar'!H33+'V.T. VPO Plurifamiliares'!H33</f>
        <v>0</v>
      </c>
      <c r="I33" s="11">
        <f>'V.T. VPO Unifamiliar'!I33+'V.T. VPO Plurifamiliares'!I33</f>
        <v>0</v>
      </c>
      <c r="J33" s="11">
        <f>'V.T. VPO Unifamiliar'!J33+'V.T. VPO Plurifamiliares'!J33</f>
        <v>0</v>
      </c>
      <c r="K33" s="11">
        <f>'V.T. VPO Unifamiliar'!K33+'V.T. VPO Plurifamiliares'!K33</f>
        <v>0</v>
      </c>
      <c r="L33" s="11">
        <f>'V.T. VPO Unifamiliar'!L33+'V.T. VPO Plurifamiliares'!L33</f>
        <v>0</v>
      </c>
      <c r="M33" s="11">
        <f>'V.T. VPO Unifamiliar'!M33+'V.T. VPO Plurifamiliares'!M33</f>
        <v>0</v>
      </c>
      <c r="N33" s="11">
        <f>'V.T. VPO Unifamiliar'!N33+'V.T. VPO Plurifamiliares'!N33</f>
        <v>72</v>
      </c>
      <c r="O33" s="11">
        <f>'V.T. VPO Unifamiliar'!O33+'V.T. VPO Plurifamiliares'!O33</f>
        <v>0</v>
      </c>
      <c r="P33" s="11">
        <f>'V.T. VPO Unifamiliar'!P33+'V.T. VPO Plurifamiliares'!P33</f>
        <v>0</v>
      </c>
      <c r="Q33" s="11">
        <f>'V.T. VPO Unifamiliar'!Q33+'V.T. VPO Plurifamiliares'!Q33</f>
        <v>72</v>
      </c>
      <c r="R33" s="11">
        <f>'V.T. VPO Unifamiliar'!R33+'V.T. VPO Plurifamiliares'!R33</f>
        <v>0</v>
      </c>
      <c r="S33" s="11">
        <f>'V.T. VPO Unifamiliar'!S33+'V.T. VPO Plurifamiliares'!S33</f>
        <v>0</v>
      </c>
      <c r="T33" s="11">
        <f>'V.T. VPO Unifamiliar'!T33+'V.T. VPO Plurifamiliares'!T33</f>
        <v>83</v>
      </c>
      <c r="U33" s="13">
        <f>'Total Viviendas Terminadas'!U33-'Total Viviendas libres'!U33</f>
        <v>4309</v>
      </c>
      <c r="V33" s="13">
        <f>'Total Viviendas Terminadas'!V33-'Total Viviendas libres'!V33</f>
        <v>21590</v>
      </c>
      <c r="X33" s="21"/>
      <c r="Y33" s="21"/>
    </row>
    <row r="34" spans="2:26" ht="15" x14ac:dyDescent="0.25">
      <c r="B34" s="1" t="s">
        <v>33</v>
      </c>
      <c r="C34" s="11">
        <f>'V.T. VPO Unifamiliar'!C34+'V.T. VPO Plurifamiliares'!C34</f>
        <v>0</v>
      </c>
      <c r="D34" s="11">
        <f>'V.T. VPO Unifamiliar'!D34+'V.T. VPO Plurifamiliares'!D34</f>
        <v>0</v>
      </c>
      <c r="E34" s="11">
        <f>'V.T. VPO Unifamiliar'!E34+'V.T. VPO Plurifamiliares'!E34</f>
        <v>0</v>
      </c>
      <c r="F34" s="11">
        <f>'V.T. VPO Unifamiliar'!F34+'V.T. VPO Plurifamiliares'!F34</f>
        <v>0</v>
      </c>
      <c r="G34" s="11">
        <f>'V.T. VPO Unifamiliar'!G34+'V.T. VPO Plurifamiliares'!G34</f>
        <v>0</v>
      </c>
      <c r="H34" s="11">
        <f>'V.T. VPO Unifamiliar'!H34+'V.T. VPO Plurifamiliares'!H34</f>
        <v>0</v>
      </c>
      <c r="I34" s="11">
        <f>'V.T. VPO Unifamiliar'!I34+'V.T. VPO Plurifamiliares'!I34</f>
        <v>0</v>
      </c>
      <c r="J34" s="11">
        <f>'V.T. VPO Unifamiliar'!J34+'V.T. VPO Plurifamiliares'!J34</f>
        <v>0</v>
      </c>
      <c r="K34" s="11">
        <f>'V.T. VPO Unifamiliar'!K34+'V.T. VPO Plurifamiliares'!K34</f>
        <v>0</v>
      </c>
      <c r="L34" s="11">
        <f>'V.T. VPO Unifamiliar'!L34+'V.T. VPO Plurifamiliares'!L34</f>
        <v>0</v>
      </c>
      <c r="M34" s="11">
        <f>'V.T. VPO Unifamiliar'!M34+'V.T. VPO Plurifamiliares'!M34</f>
        <v>0</v>
      </c>
      <c r="N34" s="11">
        <f>'V.T. VPO Unifamiliar'!N34+'V.T. VPO Plurifamiliares'!N34</f>
        <v>0</v>
      </c>
      <c r="O34" s="11">
        <f>'V.T. VPO Unifamiliar'!O34+'V.T. VPO Plurifamiliares'!O34</f>
        <v>0</v>
      </c>
      <c r="P34" s="11">
        <f>'V.T. VPO Unifamiliar'!P34+'V.T. VPO Plurifamiliares'!P34</f>
        <v>0</v>
      </c>
      <c r="Q34" s="11">
        <f>'V.T. VPO Unifamiliar'!Q34+'V.T. VPO Plurifamiliares'!Q34</f>
        <v>0</v>
      </c>
      <c r="R34" s="11">
        <f>'V.T. VPO Unifamiliar'!R34+'V.T. VPO Plurifamiliares'!R34</f>
        <v>0</v>
      </c>
      <c r="S34" s="11">
        <f>'V.T. VPO Unifamiliar'!S34+'V.T. VPO Plurifamiliares'!S34</f>
        <v>0</v>
      </c>
      <c r="T34" s="11">
        <f>'V.T. VPO Unifamiliar'!T34+'V.T. VPO Plurifamiliares'!T34</f>
        <v>22</v>
      </c>
      <c r="U34" s="13">
        <f>'Total Viviendas Terminadas'!U34-'Total Viviendas libres'!U34</f>
        <v>1807</v>
      </c>
      <c r="V34" s="13">
        <f>'Total Viviendas Terminadas'!V34-'Total Viviendas libres'!V34</f>
        <v>10746</v>
      </c>
      <c r="X34" s="21"/>
      <c r="Y34" s="21"/>
    </row>
    <row r="35" spans="2:26" ht="15" x14ac:dyDescent="0.25">
      <c r="B35" s="1" t="s">
        <v>34</v>
      </c>
      <c r="C35" s="11">
        <f>'V.T. VPO Unifamiliar'!C35+'V.T. VPO Plurifamiliares'!C35</f>
        <v>0</v>
      </c>
      <c r="D35" s="11">
        <f>'V.T. VPO Unifamiliar'!D35+'V.T. VPO Plurifamiliares'!D35</f>
        <v>0</v>
      </c>
      <c r="E35" s="11">
        <f>'V.T. VPO Unifamiliar'!E35+'V.T. VPO Plurifamiliares'!E35</f>
        <v>0</v>
      </c>
      <c r="F35" s="11">
        <f>'V.T. VPO Unifamiliar'!F35+'V.T. VPO Plurifamiliares'!F35</f>
        <v>0</v>
      </c>
      <c r="G35" s="11">
        <f>'V.T. VPO Unifamiliar'!G35+'V.T. VPO Plurifamiliares'!G35</f>
        <v>0</v>
      </c>
      <c r="H35" s="11">
        <f>'V.T. VPO Unifamiliar'!H35+'V.T. VPO Plurifamiliares'!H35</f>
        <v>0</v>
      </c>
      <c r="I35" s="11">
        <f>'V.T. VPO Unifamiliar'!I35+'V.T. VPO Plurifamiliares'!I35</f>
        <v>0</v>
      </c>
      <c r="J35" s="11">
        <f>'V.T. VPO Unifamiliar'!J35+'V.T. VPO Plurifamiliares'!J35</f>
        <v>0</v>
      </c>
      <c r="K35" s="11">
        <f>'V.T. VPO Unifamiliar'!K35+'V.T. VPO Plurifamiliares'!K35</f>
        <v>0</v>
      </c>
      <c r="L35" s="11">
        <f>'V.T. VPO Unifamiliar'!L35+'V.T. VPO Plurifamiliares'!L35</f>
        <v>0</v>
      </c>
      <c r="M35" s="11">
        <f>'V.T. VPO Unifamiliar'!M35+'V.T. VPO Plurifamiliares'!M35</f>
        <v>0</v>
      </c>
      <c r="N35" s="11">
        <f>'V.T. VPO Unifamiliar'!N35+'V.T. VPO Plurifamiliares'!N35</f>
        <v>0</v>
      </c>
      <c r="O35" s="11">
        <f>'V.T. VPO Unifamiliar'!O35+'V.T. VPO Plurifamiliares'!O35</f>
        <v>0</v>
      </c>
      <c r="P35" s="11">
        <f>'V.T. VPO Unifamiliar'!P35+'V.T. VPO Plurifamiliares'!P35</f>
        <v>0</v>
      </c>
      <c r="Q35" s="11">
        <f>'V.T. VPO Unifamiliar'!Q35+'V.T. VPO Plurifamiliares'!Q35</f>
        <v>0</v>
      </c>
      <c r="R35" s="11">
        <f>'V.T. VPO Unifamiliar'!R35+'V.T. VPO Plurifamiliares'!R35</f>
        <v>0</v>
      </c>
      <c r="S35" s="11">
        <f>'V.T. VPO Unifamiliar'!S35+'V.T. VPO Plurifamiliares'!S35</f>
        <v>0</v>
      </c>
      <c r="T35" s="11">
        <f>'V.T. VPO Unifamiliar'!T35+'V.T. VPO Plurifamiliares'!T35</f>
        <v>47</v>
      </c>
      <c r="U35" s="13">
        <f>'Total Viviendas Terminadas'!U35-'Total Viviendas libres'!U35</f>
        <v>2018</v>
      </c>
      <c r="V35" s="13">
        <f>'Total Viviendas Terminadas'!V35-'Total Viviendas libres'!V35</f>
        <v>11361</v>
      </c>
      <c r="X35" s="21"/>
      <c r="Y35" s="21"/>
    </row>
    <row r="36" spans="2:26" ht="15" x14ac:dyDescent="0.25">
      <c r="B36" s="1" t="s">
        <v>35</v>
      </c>
      <c r="C36" s="11">
        <f>'V.T. VPO Unifamiliar'!C36+'V.T. VPO Plurifamiliares'!C36</f>
        <v>24</v>
      </c>
      <c r="D36" s="11">
        <f>'V.T. VPO Unifamiliar'!D36+'V.T. VPO Plurifamiliares'!D36</f>
        <v>0</v>
      </c>
      <c r="E36" s="11">
        <f>'V.T. VPO Unifamiliar'!E36+'V.T. VPO Plurifamiliares'!E36</f>
        <v>0</v>
      </c>
      <c r="F36" s="11">
        <f>'V.T. VPO Unifamiliar'!F36+'V.T. VPO Plurifamiliares'!F36</f>
        <v>0</v>
      </c>
      <c r="G36" s="11">
        <f>'V.T. VPO Unifamiliar'!G36+'V.T. VPO Plurifamiliares'!G36</f>
        <v>0</v>
      </c>
      <c r="H36" s="11">
        <f>'V.T. VPO Unifamiliar'!H36+'V.T. VPO Plurifamiliares'!H36</f>
        <v>0</v>
      </c>
      <c r="I36" s="11">
        <f>'V.T. VPO Unifamiliar'!I36+'V.T. VPO Plurifamiliares'!I36</f>
        <v>0</v>
      </c>
      <c r="J36" s="11">
        <f>'V.T. VPO Unifamiliar'!J36+'V.T. VPO Plurifamiliares'!J36</f>
        <v>0</v>
      </c>
      <c r="K36" s="11">
        <f>'V.T. VPO Unifamiliar'!K36+'V.T. VPO Plurifamiliares'!K36</f>
        <v>0</v>
      </c>
      <c r="L36" s="11">
        <f>'V.T. VPO Unifamiliar'!L36+'V.T. VPO Plurifamiliares'!L36</f>
        <v>0</v>
      </c>
      <c r="M36" s="11">
        <f>'V.T. VPO Unifamiliar'!M36+'V.T. VPO Plurifamiliares'!M36</f>
        <v>0</v>
      </c>
      <c r="N36" s="11">
        <f>'V.T. VPO Unifamiliar'!N36+'V.T. VPO Plurifamiliares'!N36</f>
        <v>0</v>
      </c>
      <c r="O36" s="11">
        <f>'V.T. VPO Unifamiliar'!O36+'V.T. VPO Plurifamiliares'!O36</f>
        <v>0</v>
      </c>
      <c r="P36" s="11">
        <f>'V.T. VPO Unifamiliar'!P36+'V.T. VPO Plurifamiliares'!P36</f>
        <v>0</v>
      </c>
      <c r="Q36" s="11">
        <f>'V.T. VPO Unifamiliar'!Q36+'V.T. VPO Plurifamiliares'!Q36</f>
        <v>24</v>
      </c>
      <c r="R36" s="11">
        <f>'V.T. VPO Unifamiliar'!R36+'V.T. VPO Plurifamiliares'!R36</f>
        <v>0</v>
      </c>
      <c r="S36" s="11">
        <f>'V.T. VPO Unifamiliar'!S36+'V.T. VPO Plurifamiliares'!S36</f>
        <v>0</v>
      </c>
      <c r="T36" s="11">
        <f>'V.T. VPO Unifamiliar'!T36+'V.T. VPO Plurifamiliares'!T36</f>
        <v>24</v>
      </c>
      <c r="U36" s="13">
        <f>'Total Viviendas Terminadas'!U36-'Total Viviendas libres'!U36</f>
        <v>2353</v>
      </c>
      <c r="V36" s="13">
        <f>'Total Viviendas Terminadas'!V36-'Total Viviendas libres'!V36</f>
        <v>10087</v>
      </c>
      <c r="X36" s="21"/>
      <c r="Y36" s="21"/>
    </row>
    <row r="37" spans="2:26" ht="15" x14ac:dyDescent="0.25">
      <c r="B37" s="1" t="s">
        <v>36</v>
      </c>
      <c r="C37" s="11">
        <f>'V.T. VPO Unifamiliar'!C37+'V.T. VPO Plurifamiliares'!C37</f>
        <v>0</v>
      </c>
      <c r="D37" s="11">
        <f>'V.T. VPO Unifamiliar'!D37+'V.T. VPO Plurifamiliares'!D37</f>
        <v>0</v>
      </c>
      <c r="E37" s="11">
        <f>'V.T. VPO Unifamiliar'!E37+'V.T. VPO Plurifamiliares'!E37</f>
        <v>0</v>
      </c>
      <c r="F37" s="11">
        <f>'V.T. VPO Unifamiliar'!F37+'V.T. VPO Plurifamiliares'!F37</f>
        <v>0</v>
      </c>
      <c r="G37" s="11">
        <f>'V.T. VPO Unifamiliar'!G37+'V.T. VPO Plurifamiliares'!G37</f>
        <v>0</v>
      </c>
      <c r="H37" s="11">
        <f>'V.T. VPO Unifamiliar'!H37+'V.T. VPO Plurifamiliares'!H37</f>
        <v>0</v>
      </c>
      <c r="I37" s="11">
        <f>'V.T. VPO Unifamiliar'!I37+'V.T. VPO Plurifamiliares'!I37</f>
        <v>0</v>
      </c>
      <c r="J37" s="11">
        <f>'V.T. VPO Unifamiliar'!J37+'V.T. VPO Plurifamiliares'!J37</f>
        <v>0</v>
      </c>
      <c r="K37" s="11">
        <f>'V.T. VPO Unifamiliar'!K37+'V.T. VPO Plurifamiliares'!K37</f>
        <v>0</v>
      </c>
      <c r="L37" s="11">
        <f>'V.T. VPO Unifamiliar'!L37+'V.T. VPO Plurifamiliares'!L37</f>
        <v>0</v>
      </c>
      <c r="M37" s="11">
        <f>'V.T. VPO Unifamiliar'!M37+'V.T. VPO Plurifamiliares'!M37</f>
        <v>0</v>
      </c>
      <c r="N37" s="11">
        <f>'V.T. VPO Unifamiliar'!N37+'V.T. VPO Plurifamiliares'!N37</f>
        <v>0</v>
      </c>
      <c r="O37" s="11">
        <f>'V.T. VPO Unifamiliar'!O37+'V.T. VPO Plurifamiliares'!O37</f>
        <v>0</v>
      </c>
      <c r="P37" s="11">
        <f>'V.T. VPO Unifamiliar'!P37+'V.T. VPO Plurifamiliares'!P37</f>
        <v>0</v>
      </c>
      <c r="Q37" s="11">
        <f>'V.T. VPO Unifamiliar'!Q37+'V.T. VPO Plurifamiliares'!Q37</f>
        <v>0</v>
      </c>
      <c r="R37" s="11">
        <f>'V.T. VPO Unifamiliar'!R37+'V.T. VPO Plurifamiliares'!R37</f>
        <v>0</v>
      </c>
      <c r="S37" s="11">
        <f>'V.T. VPO Unifamiliar'!S37+'V.T. VPO Plurifamiliares'!S37</f>
        <v>0</v>
      </c>
      <c r="T37" s="11">
        <f>'V.T. VPO Unifamiliar'!T37+'V.T. VPO Plurifamiliares'!T37</f>
        <v>0</v>
      </c>
      <c r="U37" s="13">
        <f>'Total Viviendas Terminadas'!U37-'Total Viviendas libres'!U37</f>
        <v>3012</v>
      </c>
      <c r="V37" s="13">
        <f>'Total Viviendas Terminadas'!V37-'Total Viviendas libres'!V37</f>
        <v>21138</v>
      </c>
      <c r="X37" s="21"/>
      <c r="Y37" s="21"/>
    </row>
    <row r="38" spans="2:26" ht="15" x14ac:dyDescent="0.25">
      <c r="B38" s="1" t="s">
        <v>37</v>
      </c>
      <c r="C38" s="11">
        <f>'V.T. VPO Unifamiliar'!C38+'V.T. VPO Plurifamiliares'!C38</f>
        <v>0</v>
      </c>
      <c r="D38" s="11">
        <f>'V.T. VPO Unifamiliar'!D38+'V.T. VPO Plurifamiliares'!D38</f>
        <v>0</v>
      </c>
      <c r="E38" s="11">
        <f>'V.T. VPO Unifamiliar'!E38+'V.T. VPO Plurifamiliares'!E38</f>
        <v>0</v>
      </c>
      <c r="F38" s="11">
        <f>'V.T. VPO Unifamiliar'!F38+'V.T. VPO Plurifamiliares'!F38</f>
        <v>0</v>
      </c>
      <c r="G38" s="11">
        <f>'V.T. VPO Unifamiliar'!G38+'V.T. VPO Plurifamiliares'!G38</f>
        <v>0</v>
      </c>
      <c r="H38" s="11">
        <f>'V.T. VPO Unifamiliar'!H38+'V.T. VPO Plurifamiliares'!H38</f>
        <v>0</v>
      </c>
      <c r="I38" s="11">
        <f>'V.T. VPO Unifamiliar'!I38+'V.T. VPO Plurifamiliares'!I38</f>
        <v>0</v>
      </c>
      <c r="J38" s="11">
        <f>'V.T. VPO Unifamiliar'!J38+'V.T. VPO Plurifamiliares'!J38</f>
        <v>0</v>
      </c>
      <c r="K38" s="11">
        <f>'V.T. VPO Unifamiliar'!K38+'V.T. VPO Plurifamiliares'!K38</f>
        <v>0</v>
      </c>
      <c r="L38" s="11">
        <f>'V.T. VPO Unifamiliar'!L38+'V.T. VPO Plurifamiliares'!L38</f>
        <v>0</v>
      </c>
      <c r="M38" s="11">
        <f>'V.T. VPO Unifamiliar'!M38+'V.T. VPO Plurifamiliares'!M38</f>
        <v>0</v>
      </c>
      <c r="N38" s="11">
        <f>'V.T. VPO Unifamiliar'!N38+'V.T. VPO Plurifamiliares'!N38</f>
        <v>0</v>
      </c>
      <c r="O38" s="11">
        <f>'V.T. VPO Unifamiliar'!O38+'V.T. VPO Plurifamiliares'!O38</f>
        <v>0</v>
      </c>
      <c r="P38" s="11">
        <f>'V.T. VPO Unifamiliar'!P38+'V.T. VPO Plurifamiliares'!P38</f>
        <v>0</v>
      </c>
      <c r="Q38" s="11">
        <f>'V.T. VPO Unifamiliar'!Q38+'V.T. VPO Plurifamiliares'!Q38</f>
        <v>0</v>
      </c>
      <c r="R38" s="11">
        <f>'V.T. VPO Unifamiliar'!R38+'V.T. VPO Plurifamiliares'!R38</f>
        <v>0</v>
      </c>
      <c r="S38" s="11">
        <f>'V.T. VPO Unifamiliar'!S38+'V.T. VPO Plurifamiliares'!S38</f>
        <v>0</v>
      </c>
      <c r="T38" s="11">
        <f>'V.T. VPO Unifamiliar'!T38+'V.T. VPO Plurifamiliares'!T38</f>
        <v>3</v>
      </c>
      <c r="U38" s="13">
        <f>'Total Viviendas Terminadas'!U38-'Total Viviendas libres'!U38</f>
        <v>526</v>
      </c>
      <c r="V38" s="13">
        <f>'Total Viviendas Terminadas'!V38-'Total Viviendas libres'!V38</f>
        <v>2585</v>
      </c>
      <c r="X38" s="21"/>
      <c r="Y38" s="21"/>
      <c r="Z38" s="11"/>
    </row>
    <row r="39" spans="2:26" ht="15" x14ac:dyDescent="0.25">
      <c r="B39" s="1" t="s">
        <v>38</v>
      </c>
      <c r="C39" s="11">
        <f>'V.T. VPO Unifamiliar'!C39+'V.T. VPO Plurifamiliares'!C39</f>
        <v>0</v>
      </c>
      <c r="D39" s="11">
        <f>'V.T. VPO Unifamiliar'!D39+'V.T. VPO Plurifamiliares'!D39</f>
        <v>0</v>
      </c>
      <c r="E39" s="11">
        <f>'V.T. VPO Unifamiliar'!E39+'V.T. VPO Plurifamiliares'!E39</f>
        <v>0</v>
      </c>
      <c r="F39" s="11">
        <f>'V.T. VPO Unifamiliar'!F39+'V.T. VPO Plurifamiliares'!F39</f>
        <v>22</v>
      </c>
      <c r="G39" s="11">
        <f>'V.T. VPO Unifamiliar'!G39+'V.T. VPO Plurifamiliares'!G39</f>
        <v>0</v>
      </c>
      <c r="H39" s="11">
        <f>'V.T. VPO Unifamiliar'!H39+'V.T. VPO Plurifamiliares'!H39</f>
        <v>0</v>
      </c>
      <c r="I39" s="11">
        <f>'V.T. VPO Unifamiliar'!I39+'V.T. VPO Plurifamiliares'!I39</f>
        <v>0</v>
      </c>
      <c r="J39" s="11">
        <f>'V.T. VPO Unifamiliar'!J39+'V.T. VPO Plurifamiliares'!J39</f>
        <v>0</v>
      </c>
      <c r="K39" s="11">
        <f>'V.T. VPO Unifamiliar'!K39+'V.T. VPO Plurifamiliares'!K39</f>
        <v>219</v>
      </c>
      <c r="L39" s="11">
        <f>'V.T. VPO Unifamiliar'!L39+'V.T. VPO Plurifamiliares'!L39</f>
        <v>0</v>
      </c>
      <c r="M39" s="11">
        <f>'V.T. VPO Unifamiliar'!M39+'V.T. VPO Plurifamiliares'!M39</f>
        <v>0</v>
      </c>
      <c r="N39" s="11">
        <f>'V.T. VPO Unifamiliar'!N39+'V.T. VPO Plurifamiliares'!N39</f>
        <v>0</v>
      </c>
      <c r="O39" s="11">
        <f>'V.T. VPO Unifamiliar'!O39+'V.T. VPO Plurifamiliares'!O39</f>
        <v>0</v>
      </c>
      <c r="P39" s="11">
        <f>'V.T. VPO Unifamiliar'!P39+'V.T. VPO Plurifamiliares'!P39</f>
        <v>0</v>
      </c>
      <c r="Q39" s="11">
        <f>'V.T. VPO Unifamiliar'!Q39+'V.T. VPO Plurifamiliares'!Q39</f>
        <v>241</v>
      </c>
      <c r="R39" s="11">
        <f>'V.T. VPO Unifamiliar'!R39+'V.T. VPO Plurifamiliares'!R39</f>
        <v>0</v>
      </c>
      <c r="S39" s="11">
        <f>'V.T. VPO Unifamiliar'!S39+'V.T. VPO Plurifamiliares'!S39</f>
        <v>0</v>
      </c>
      <c r="T39" s="11">
        <f>'V.T. VPO Unifamiliar'!T39+'V.T. VPO Plurifamiliares'!T39</f>
        <v>241</v>
      </c>
      <c r="U39" s="13">
        <f>'Total Viviendas Terminadas'!U39-'Total Viviendas libres'!U39</f>
        <v>850</v>
      </c>
      <c r="V39" s="13">
        <f>'Total Viviendas Terminadas'!V39-'Total Viviendas libres'!V39</f>
        <v>4792</v>
      </c>
      <c r="X39" s="21"/>
      <c r="Y39" s="21"/>
      <c r="Z39" s="11"/>
    </row>
    <row r="40" spans="2:26" ht="15" x14ac:dyDescent="0.25">
      <c r="B40" s="1" t="s">
        <v>39</v>
      </c>
      <c r="C40" s="11">
        <f>'V.T. VPO Unifamiliar'!C40+'V.T. VPO Plurifamiliares'!C40</f>
        <v>0</v>
      </c>
      <c r="D40" s="11">
        <f>'V.T. VPO Unifamiliar'!D40+'V.T. VPO Plurifamiliares'!D40</f>
        <v>0</v>
      </c>
      <c r="E40" s="11">
        <f>'V.T. VPO Unifamiliar'!E40+'V.T. VPO Plurifamiliares'!E40</f>
        <v>0</v>
      </c>
      <c r="F40" s="11">
        <f>'V.T. VPO Unifamiliar'!F40+'V.T. VPO Plurifamiliares'!F40</f>
        <v>0</v>
      </c>
      <c r="G40" s="11">
        <f>'V.T. VPO Unifamiliar'!G40+'V.T. VPO Plurifamiliares'!G40</f>
        <v>0</v>
      </c>
      <c r="H40" s="11">
        <f>'V.T. VPO Unifamiliar'!H40+'V.T. VPO Plurifamiliares'!H40</f>
        <v>0</v>
      </c>
      <c r="I40" s="11">
        <f>'V.T. VPO Unifamiliar'!I40+'V.T. VPO Plurifamiliares'!I40</f>
        <v>0</v>
      </c>
      <c r="J40" s="11">
        <f>'V.T. VPO Unifamiliar'!J40+'V.T. VPO Plurifamiliares'!J40</f>
        <v>0</v>
      </c>
      <c r="K40" s="11">
        <f>'V.T. VPO Unifamiliar'!K40+'V.T. VPO Plurifamiliares'!K40</f>
        <v>0</v>
      </c>
      <c r="L40" s="11">
        <f>'V.T. VPO Unifamiliar'!L40+'V.T. VPO Plurifamiliares'!L40</f>
        <v>0</v>
      </c>
      <c r="M40" s="11">
        <f>'V.T. VPO Unifamiliar'!M40+'V.T. VPO Plurifamiliares'!M40</f>
        <v>0</v>
      </c>
      <c r="N40" s="11">
        <f>'V.T. VPO Unifamiliar'!N40+'V.T. VPO Plurifamiliares'!N40</f>
        <v>0</v>
      </c>
      <c r="O40" s="11">
        <f>'V.T. VPO Unifamiliar'!O40+'V.T. VPO Plurifamiliares'!O40</f>
        <v>0</v>
      </c>
      <c r="P40" s="11">
        <f>'V.T. VPO Unifamiliar'!P40+'V.T. VPO Plurifamiliares'!P40</f>
        <v>85</v>
      </c>
      <c r="Q40" s="11">
        <f>'V.T. VPO Unifamiliar'!Q40+'V.T. VPO Plurifamiliares'!Q40</f>
        <v>85</v>
      </c>
      <c r="R40" s="11">
        <f>'V.T. VPO Unifamiliar'!R40+'V.T. VPO Plurifamiliares'!R40</f>
        <v>0</v>
      </c>
      <c r="S40" s="11">
        <f>'V.T. VPO Unifamiliar'!S40+'V.T. VPO Plurifamiliares'!S40</f>
        <v>0</v>
      </c>
      <c r="T40" s="11">
        <f>'V.T. VPO Unifamiliar'!T40+'V.T. VPO Plurifamiliares'!T40</f>
        <v>85</v>
      </c>
      <c r="U40" s="13">
        <f>'Total Viviendas Terminadas'!U40-'Total Viviendas libres'!U40</f>
        <v>1068</v>
      </c>
      <c r="V40" s="13">
        <f>'Total Viviendas Terminadas'!V40-'Total Viviendas libres'!V40</f>
        <v>3723</v>
      </c>
      <c r="X40" s="21"/>
      <c r="Y40" s="21"/>
      <c r="Z40" s="11"/>
    </row>
    <row r="41" spans="2:26" ht="15" x14ac:dyDescent="0.25">
      <c r="B41" s="1" t="s">
        <v>40</v>
      </c>
      <c r="C41" s="11">
        <f>'V.T. VPO Unifamiliar'!C41+'V.T. VPO Plurifamiliares'!C41</f>
        <v>0</v>
      </c>
      <c r="D41" s="11">
        <f>'V.T. VPO Unifamiliar'!D41+'V.T. VPO Plurifamiliares'!D41</f>
        <v>0</v>
      </c>
      <c r="E41" s="11">
        <f>'V.T. VPO Unifamiliar'!E41+'V.T. VPO Plurifamiliares'!E41</f>
        <v>0</v>
      </c>
      <c r="F41" s="11">
        <f>'V.T. VPO Unifamiliar'!F41+'V.T. VPO Plurifamiliares'!F41</f>
        <v>0</v>
      </c>
      <c r="G41" s="11">
        <f>'V.T. VPO Unifamiliar'!G41+'V.T. VPO Plurifamiliares'!G41</f>
        <v>0</v>
      </c>
      <c r="H41" s="11">
        <f>'V.T. VPO Unifamiliar'!H41+'V.T. VPO Plurifamiliares'!H41</f>
        <v>0</v>
      </c>
      <c r="I41" s="11">
        <f>'V.T. VPO Unifamiliar'!I41+'V.T. VPO Plurifamiliares'!I41</f>
        <v>0</v>
      </c>
      <c r="J41" s="11">
        <f>'V.T. VPO Unifamiliar'!J41+'V.T. VPO Plurifamiliares'!J41</f>
        <v>0</v>
      </c>
      <c r="K41" s="11">
        <f>'V.T. VPO Unifamiliar'!K41+'V.T. VPO Plurifamiliares'!K41</f>
        <v>4</v>
      </c>
      <c r="L41" s="11">
        <f>'V.T. VPO Unifamiliar'!L41+'V.T. VPO Plurifamiliares'!L41</f>
        <v>0</v>
      </c>
      <c r="M41" s="11">
        <f>'V.T. VPO Unifamiliar'!M41+'V.T. VPO Plurifamiliares'!M41</f>
        <v>0</v>
      </c>
      <c r="N41" s="11">
        <f>'V.T. VPO Unifamiliar'!N41+'V.T. VPO Plurifamiliares'!N41</f>
        <v>0</v>
      </c>
      <c r="O41" s="11">
        <f>'V.T. VPO Unifamiliar'!O41+'V.T. VPO Plurifamiliares'!O41</f>
        <v>0</v>
      </c>
      <c r="P41" s="11">
        <f>'V.T. VPO Unifamiliar'!P41+'V.T. VPO Plurifamiliares'!P41</f>
        <v>0</v>
      </c>
      <c r="Q41" s="11">
        <f>'V.T. VPO Unifamiliar'!Q41+'V.T. VPO Plurifamiliares'!Q41</f>
        <v>4</v>
      </c>
      <c r="R41" s="11">
        <f>'V.T. VPO Unifamiliar'!R41+'V.T. VPO Plurifamiliares'!R41</f>
        <v>0</v>
      </c>
      <c r="S41" s="11">
        <f>'V.T. VPO Unifamiliar'!S41+'V.T. VPO Plurifamiliares'!S41</f>
        <v>0</v>
      </c>
      <c r="T41" s="11">
        <f>'V.T. VPO Unifamiliar'!T41+'V.T. VPO Plurifamiliares'!T41</f>
        <v>4</v>
      </c>
      <c r="U41" s="13">
        <f>'Total Viviendas Terminadas'!U41-'Total Viviendas libres'!U41</f>
        <v>1141</v>
      </c>
      <c r="V41" s="13">
        <f>'Total Viviendas Terminadas'!V41-'Total Viviendas libres'!V41</f>
        <v>5959</v>
      </c>
      <c r="X41" s="21"/>
      <c r="Y41" s="21"/>
      <c r="Z41" s="11"/>
    </row>
    <row r="42" spans="2:26" ht="15" x14ac:dyDescent="0.25">
      <c r="B42" s="1" t="s">
        <v>41</v>
      </c>
      <c r="C42" s="11">
        <f>'V.T. VPO Unifamiliar'!C42+'V.T. VPO Plurifamiliares'!C42</f>
        <v>0</v>
      </c>
      <c r="D42" s="11">
        <f>'V.T. VPO Unifamiliar'!D42+'V.T. VPO Plurifamiliares'!D42</f>
        <v>0</v>
      </c>
      <c r="E42" s="11">
        <f>'V.T. VPO Unifamiliar'!E42+'V.T. VPO Plurifamiliares'!E42</f>
        <v>0</v>
      </c>
      <c r="F42" s="11">
        <f>'V.T. VPO Unifamiliar'!F42+'V.T. VPO Plurifamiliares'!F42</f>
        <v>0</v>
      </c>
      <c r="G42" s="11">
        <f>'V.T. VPO Unifamiliar'!G42+'V.T. VPO Plurifamiliares'!G42</f>
        <v>0</v>
      </c>
      <c r="H42" s="11">
        <f>'V.T. VPO Unifamiliar'!H42+'V.T. VPO Plurifamiliares'!H42</f>
        <v>0</v>
      </c>
      <c r="I42" s="11">
        <f>'V.T. VPO Unifamiliar'!I42+'V.T. VPO Plurifamiliares'!I42</f>
        <v>0</v>
      </c>
      <c r="J42" s="11">
        <f>'V.T. VPO Unifamiliar'!J42+'V.T. VPO Plurifamiliares'!J42</f>
        <v>0</v>
      </c>
      <c r="K42" s="11">
        <f>'V.T. VPO Unifamiliar'!K42+'V.T. VPO Plurifamiliares'!K42</f>
        <v>14</v>
      </c>
      <c r="L42" s="11">
        <f>'V.T. VPO Unifamiliar'!L42+'V.T. VPO Plurifamiliares'!L42</f>
        <v>0</v>
      </c>
      <c r="M42" s="11">
        <f>'V.T. VPO Unifamiliar'!M42+'V.T. VPO Plurifamiliares'!M42</f>
        <v>0</v>
      </c>
      <c r="N42" s="11">
        <f>'V.T. VPO Unifamiliar'!N42+'V.T. VPO Plurifamiliares'!N42</f>
        <v>0</v>
      </c>
      <c r="O42" s="11">
        <f>'V.T. VPO Unifamiliar'!O42+'V.T. VPO Plurifamiliares'!O42</f>
        <v>0</v>
      </c>
      <c r="P42" s="11">
        <f>'V.T. VPO Unifamiliar'!P42+'V.T. VPO Plurifamiliares'!P42</f>
        <v>0</v>
      </c>
      <c r="Q42" s="11">
        <f>'V.T. VPO Unifamiliar'!Q42+'V.T. VPO Plurifamiliares'!Q42</f>
        <v>14</v>
      </c>
      <c r="R42" s="11">
        <f>'V.T. VPO Unifamiliar'!R42+'V.T. VPO Plurifamiliares'!R42</f>
        <v>0</v>
      </c>
      <c r="S42" s="11">
        <f>'V.T. VPO Unifamiliar'!S42+'V.T. VPO Plurifamiliares'!S42</f>
        <v>0</v>
      </c>
      <c r="T42" s="11">
        <f>'V.T. VPO Unifamiliar'!T42+'V.T. VPO Plurifamiliares'!T42</f>
        <v>14</v>
      </c>
      <c r="U42" s="13">
        <f>'Total Viviendas Terminadas'!U42-'Total Viviendas libres'!U42</f>
        <v>0</v>
      </c>
      <c r="V42" s="13">
        <f>'Total Viviendas Terminadas'!V42-'Total Viviendas libres'!V42</f>
        <v>3590</v>
      </c>
      <c r="X42" s="21"/>
      <c r="Y42" s="21"/>
      <c r="Z42" s="11"/>
    </row>
    <row r="43" spans="2:26" ht="15" x14ac:dyDescent="0.25">
      <c r="B43" s="1" t="s">
        <v>42</v>
      </c>
      <c r="C43" s="11">
        <f>'V.T. VPO Unifamiliar'!C43+'V.T. VPO Plurifamiliares'!C43</f>
        <v>0</v>
      </c>
      <c r="D43" s="11">
        <f>'V.T. VPO Unifamiliar'!D43+'V.T. VPO Plurifamiliares'!D43</f>
        <v>0</v>
      </c>
      <c r="E43" s="11">
        <f>'V.T. VPO Unifamiliar'!E43+'V.T. VPO Plurifamiliares'!E43</f>
        <v>0</v>
      </c>
      <c r="F43" s="11">
        <f>'V.T. VPO Unifamiliar'!F43+'V.T. VPO Plurifamiliares'!F43</f>
        <v>0</v>
      </c>
      <c r="G43" s="11">
        <f>'V.T. VPO Unifamiliar'!G43+'V.T. VPO Plurifamiliares'!G43</f>
        <v>0</v>
      </c>
      <c r="H43" s="11">
        <f>'V.T. VPO Unifamiliar'!H43+'V.T. VPO Plurifamiliares'!H43</f>
        <v>0</v>
      </c>
      <c r="I43" s="11">
        <f>'V.T. VPO Unifamiliar'!I43+'V.T. VPO Plurifamiliares'!I43</f>
        <v>0</v>
      </c>
      <c r="J43" s="11">
        <f>'V.T. VPO Unifamiliar'!J43+'V.T. VPO Plurifamiliares'!J43</f>
        <v>0</v>
      </c>
      <c r="K43" s="11">
        <f>'V.T. VPO Unifamiliar'!K43+'V.T. VPO Plurifamiliares'!K43</f>
        <v>0</v>
      </c>
      <c r="L43" s="11">
        <f>'V.T. VPO Unifamiliar'!L43+'V.T. VPO Plurifamiliares'!L43</f>
        <v>0</v>
      </c>
      <c r="M43" s="11">
        <f>'V.T. VPO Unifamiliar'!M43+'V.T. VPO Plurifamiliares'!M43</f>
        <v>0</v>
      </c>
      <c r="N43" s="11">
        <f>'V.T. VPO Unifamiliar'!N43+'V.T. VPO Plurifamiliares'!N43</f>
        <v>0</v>
      </c>
      <c r="O43" s="11">
        <f>'V.T. VPO Unifamiliar'!O43+'V.T. VPO Plurifamiliares'!O43</f>
        <v>0</v>
      </c>
      <c r="P43" s="11">
        <f>'V.T. VPO Unifamiliar'!P43+'V.T. VPO Plurifamiliares'!P43</f>
        <v>0</v>
      </c>
      <c r="Q43" s="11">
        <f>'V.T. VPO Unifamiliar'!Q43+'V.T. VPO Plurifamiliares'!Q43</f>
        <v>0</v>
      </c>
      <c r="R43" s="11">
        <f>'V.T. VPO Unifamiliar'!R43+'V.T. VPO Plurifamiliares'!R43</f>
        <v>0</v>
      </c>
      <c r="S43" s="11">
        <f>'V.T. VPO Unifamiliar'!S43+'V.T. VPO Plurifamiliares'!S43</f>
        <v>0</v>
      </c>
      <c r="T43" s="11">
        <f>'V.T. VPO Unifamiliar'!T43+'V.T. VPO Plurifamiliares'!T43</f>
        <v>22</v>
      </c>
      <c r="U43" s="13">
        <f>'Total Viviendas Terminadas'!U43-'Total Viviendas libres'!U43</f>
        <v>883</v>
      </c>
      <c r="V43" s="13">
        <f>'Total Viviendas Terminadas'!V43-'Total Viviendas libres'!V43</f>
        <v>5098</v>
      </c>
      <c r="X43" s="21"/>
      <c r="Y43" s="21"/>
      <c r="Z43" s="11"/>
    </row>
    <row r="44" spans="2:26" ht="15" x14ac:dyDescent="0.25">
      <c r="B44" s="1" t="s">
        <v>43</v>
      </c>
      <c r="C44" s="11">
        <f>'V.T. VPO Unifamiliar'!C44+'V.T. VPO Plurifamiliares'!C44</f>
        <v>0</v>
      </c>
      <c r="D44" s="11">
        <f>'V.T. VPO Unifamiliar'!D44+'V.T. VPO Plurifamiliares'!D44</f>
        <v>0</v>
      </c>
      <c r="E44" s="11">
        <f>'V.T. VPO Unifamiliar'!E44+'V.T. VPO Plurifamiliares'!E44</f>
        <v>0</v>
      </c>
      <c r="F44" s="11">
        <f>'V.T. VPO Unifamiliar'!F44+'V.T. VPO Plurifamiliares'!F44</f>
        <v>0</v>
      </c>
      <c r="G44" s="11">
        <f>'V.T. VPO Unifamiliar'!G44+'V.T. VPO Plurifamiliares'!G44</f>
        <v>0</v>
      </c>
      <c r="H44" s="11">
        <f>'V.T. VPO Unifamiliar'!H44+'V.T. VPO Plurifamiliares'!H44</f>
        <v>0</v>
      </c>
      <c r="I44" s="11">
        <f>'V.T. VPO Unifamiliar'!I44+'V.T. VPO Plurifamiliares'!I44</f>
        <v>0</v>
      </c>
      <c r="J44" s="11">
        <f>'V.T. VPO Unifamiliar'!J44+'V.T. VPO Plurifamiliares'!J44</f>
        <v>0</v>
      </c>
      <c r="K44" s="11">
        <f>'V.T. VPO Unifamiliar'!K44+'V.T. VPO Plurifamiliares'!K44</f>
        <v>0</v>
      </c>
      <c r="L44" s="11">
        <f>'V.T. VPO Unifamiliar'!L44+'V.T. VPO Plurifamiliares'!L44</f>
        <v>0</v>
      </c>
      <c r="M44" s="11">
        <f>'V.T. VPO Unifamiliar'!M44+'V.T. VPO Plurifamiliares'!M44</f>
        <v>0</v>
      </c>
      <c r="N44" s="11">
        <f>'V.T. VPO Unifamiliar'!N44+'V.T. VPO Plurifamiliares'!N44</f>
        <v>0</v>
      </c>
      <c r="O44" s="11">
        <f>'V.T. VPO Unifamiliar'!O44+'V.T. VPO Plurifamiliares'!O44</f>
        <v>0</v>
      </c>
      <c r="P44" s="11">
        <f>'V.T. VPO Unifamiliar'!P44+'V.T. VPO Plurifamiliares'!P44</f>
        <v>0</v>
      </c>
      <c r="Q44" s="11">
        <f>'V.T. VPO Unifamiliar'!Q44+'V.T. VPO Plurifamiliares'!Q44</f>
        <v>0</v>
      </c>
      <c r="R44" s="11">
        <f>'V.T. VPO Unifamiliar'!R44+'V.T. VPO Plurifamiliares'!R44</f>
        <v>0</v>
      </c>
      <c r="S44" s="11">
        <f>'V.T. VPO Unifamiliar'!S44+'V.T. VPO Plurifamiliares'!S44</f>
        <v>0</v>
      </c>
      <c r="T44" s="11">
        <f>'V.T. VPO Unifamiliar'!T44+'V.T. VPO Plurifamiliares'!T44</f>
        <v>0</v>
      </c>
      <c r="U44" s="13">
        <f>'Total Viviendas Terminadas'!U44-'Total Viviendas libres'!U44</f>
        <v>859</v>
      </c>
      <c r="V44" s="13">
        <f>'Total Viviendas Terminadas'!V44-'Total Viviendas libres'!V44</f>
        <v>3227</v>
      </c>
      <c r="X44" s="21"/>
      <c r="Y44" s="21"/>
      <c r="Z44" s="11"/>
    </row>
    <row r="45" spans="2:26" ht="15" x14ac:dyDescent="0.25">
      <c r="B45" s="1" t="s">
        <v>44</v>
      </c>
      <c r="C45" s="11">
        <f>'V.T. VPO Unifamiliar'!C45+'V.T. VPO Plurifamiliares'!C45</f>
        <v>0</v>
      </c>
      <c r="D45" s="11">
        <f>'V.T. VPO Unifamiliar'!D45+'V.T. VPO Plurifamiliares'!D45</f>
        <v>0</v>
      </c>
      <c r="E45" s="11">
        <f>'V.T. VPO Unifamiliar'!E45+'V.T. VPO Plurifamiliares'!E45</f>
        <v>0</v>
      </c>
      <c r="F45" s="11">
        <f>'V.T. VPO Unifamiliar'!F45+'V.T. VPO Plurifamiliares'!F45</f>
        <v>0</v>
      </c>
      <c r="G45" s="11">
        <f>'V.T. VPO Unifamiliar'!G45+'V.T. VPO Plurifamiliares'!G45</f>
        <v>0</v>
      </c>
      <c r="H45" s="11">
        <f>'V.T. VPO Unifamiliar'!H45+'V.T. VPO Plurifamiliares'!H45</f>
        <v>0</v>
      </c>
      <c r="I45" s="11">
        <f>'V.T. VPO Unifamiliar'!I45+'V.T. VPO Plurifamiliares'!I45</f>
        <v>0</v>
      </c>
      <c r="J45" s="11">
        <f>'V.T. VPO Unifamiliar'!J45+'V.T. VPO Plurifamiliares'!J45</f>
        <v>0</v>
      </c>
      <c r="K45" s="11">
        <f>'V.T. VPO Unifamiliar'!K45+'V.T. VPO Plurifamiliares'!K45</f>
        <v>17</v>
      </c>
      <c r="L45" s="11">
        <f>'V.T. VPO Unifamiliar'!L45+'V.T. VPO Plurifamiliares'!L45</f>
        <v>0</v>
      </c>
      <c r="M45" s="11">
        <f>'V.T. VPO Unifamiliar'!M45+'V.T. VPO Plurifamiliares'!M45</f>
        <v>0</v>
      </c>
      <c r="N45" s="11">
        <f>'V.T. VPO Unifamiliar'!N45+'V.T. VPO Plurifamiliares'!N45</f>
        <v>0</v>
      </c>
      <c r="O45" s="11">
        <f>'V.T. VPO Unifamiliar'!O45+'V.T. VPO Plurifamiliares'!O45</f>
        <v>0</v>
      </c>
      <c r="P45" s="11">
        <f>'V.T. VPO Unifamiliar'!P45+'V.T. VPO Plurifamiliares'!P45</f>
        <v>0</v>
      </c>
      <c r="Q45" s="11">
        <f>'V.T. VPO Unifamiliar'!Q45+'V.T. VPO Plurifamiliares'!Q45</f>
        <v>17</v>
      </c>
      <c r="R45" s="11">
        <f>'V.T. VPO Unifamiliar'!R45+'V.T. VPO Plurifamiliares'!R45</f>
        <v>0</v>
      </c>
      <c r="S45" s="11">
        <f>'V.T. VPO Unifamiliar'!S45+'V.T. VPO Plurifamiliares'!S45</f>
        <v>0</v>
      </c>
      <c r="T45" s="11">
        <f>'V.T. VPO Unifamiliar'!T45+'V.T. VPO Plurifamiliares'!T45</f>
        <v>17</v>
      </c>
      <c r="U45" s="13">
        <f>'Total Viviendas Terminadas'!U45-'Total Viviendas libres'!U45</f>
        <v>313</v>
      </c>
      <c r="V45" s="13">
        <f>'Total Viviendas Terminadas'!V45-'Total Viviendas libres'!V45</f>
        <v>3131</v>
      </c>
      <c r="X45" s="21"/>
      <c r="Y45" s="21"/>
      <c r="Z45" s="11"/>
    </row>
    <row r="46" spans="2:26" ht="15" x14ac:dyDescent="0.25">
      <c r="B46" s="1" t="s">
        <v>45</v>
      </c>
      <c r="C46" s="11">
        <f>'V.T. VPO Unifamiliar'!C46+'V.T. VPO Plurifamiliares'!C46</f>
        <v>0</v>
      </c>
      <c r="D46" s="11">
        <f>'V.T. VPO Unifamiliar'!D46+'V.T. VPO Plurifamiliares'!D46</f>
        <v>0</v>
      </c>
      <c r="E46" s="11">
        <f>'V.T. VPO Unifamiliar'!E46+'V.T. VPO Plurifamiliares'!E46</f>
        <v>0</v>
      </c>
      <c r="F46" s="11">
        <f>'V.T. VPO Unifamiliar'!F46+'V.T. VPO Plurifamiliares'!F46</f>
        <v>0</v>
      </c>
      <c r="G46" s="11">
        <f>'V.T. VPO Unifamiliar'!G46+'V.T. VPO Plurifamiliares'!G46</f>
        <v>0</v>
      </c>
      <c r="H46" s="11">
        <f>'V.T. VPO Unifamiliar'!H46+'V.T. VPO Plurifamiliares'!H46</f>
        <v>0</v>
      </c>
      <c r="I46" s="11">
        <f>'V.T. VPO Unifamiliar'!I46+'V.T. VPO Plurifamiliares'!I46</f>
        <v>0</v>
      </c>
      <c r="J46" s="11">
        <f>'V.T. VPO Unifamiliar'!J46+'V.T. VPO Plurifamiliares'!J46</f>
        <v>0</v>
      </c>
      <c r="K46" s="11">
        <f>'V.T. VPO Unifamiliar'!K46+'V.T. VPO Plurifamiliares'!K46</f>
        <v>0</v>
      </c>
      <c r="L46" s="11">
        <f>'V.T. VPO Unifamiliar'!L46+'V.T. VPO Plurifamiliares'!L46</f>
        <v>0</v>
      </c>
      <c r="M46" s="11">
        <f>'V.T. VPO Unifamiliar'!M46+'V.T. VPO Plurifamiliares'!M46</f>
        <v>0</v>
      </c>
      <c r="N46" s="11">
        <f>'V.T. VPO Unifamiliar'!N46+'V.T. VPO Plurifamiliares'!N46</f>
        <v>0</v>
      </c>
      <c r="O46" s="11">
        <f>'V.T. VPO Unifamiliar'!O46+'V.T. VPO Plurifamiliares'!O46</f>
        <v>0</v>
      </c>
      <c r="P46" s="11">
        <f>'V.T. VPO Unifamiliar'!P46+'V.T. VPO Plurifamiliares'!P46</f>
        <v>0</v>
      </c>
      <c r="Q46" s="11">
        <f>'V.T. VPO Unifamiliar'!Q46+'V.T. VPO Plurifamiliares'!Q46</f>
        <v>0</v>
      </c>
      <c r="R46" s="11">
        <f>'V.T. VPO Unifamiliar'!R46+'V.T. VPO Plurifamiliares'!R46</f>
        <v>0</v>
      </c>
      <c r="S46" s="11">
        <f>'V.T. VPO Unifamiliar'!S46+'V.T. VPO Plurifamiliares'!S46</f>
        <v>0</v>
      </c>
      <c r="T46" s="11">
        <f>'V.T. VPO Unifamiliar'!T46+'V.T. VPO Plurifamiliares'!T46</f>
        <v>5</v>
      </c>
      <c r="U46" s="13">
        <f>'Total Viviendas Terminadas'!U46-'Total Viviendas libres'!U46</f>
        <v>49</v>
      </c>
      <c r="V46" s="13">
        <f>'Total Viviendas Terminadas'!V46-'Total Viviendas libres'!V46</f>
        <v>1791</v>
      </c>
      <c r="X46" s="21"/>
      <c r="Y46" s="21"/>
      <c r="Z46" s="11"/>
    </row>
    <row r="47" spans="2:26" ht="15" x14ac:dyDescent="0.25">
      <c r="B47" s="1" t="s">
        <v>46</v>
      </c>
      <c r="C47" s="11">
        <f>'V.T. VPO Unifamiliar'!C47+'V.T. VPO Plurifamiliares'!C47</f>
        <v>0</v>
      </c>
      <c r="D47" s="11">
        <f>'V.T. VPO Unifamiliar'!D47+'V.T. VPO Plurifamiliares'!D47</f>
        <v>0</v>
      </c>
      <c r="E47" s="11">
        <f>'V.T. VPO Unifamiliar'!E47+'V.T. VPO Plurifamiliares'!E47</f>
        <v>0</v>
      </c>
      <c r="F47" s="11">
        <f>'V.T. VPO Unifamiliar'!F47+'V.T. VPO Plurifamiliares'!F47</f>
        <v>0</v>
      </c>
      <c r="G47" s="11">
        <f>'V.T. VPO Unifamiliar'!G47+'V.T. VPO Plurifamiliares'!G47</f>
        <v>0</v>
      </c>
      <c r="H47" s="11">
        <f>'V.T. VPO Unifamiliar'!H47+'V.T. VPO Plurifamiliares'!H47</f>
        <v>0</v>
      </c>
      <c r="I47" s="11">
        <f>'V.T. VPO Unifamiliar'!I47+'V.T. VPO Plurifamiliares'!I47</f>
        <v>0</v>
      </c>
      <c r="J47" s="11">
        <f>'V.T. VPO Unifamiliar'!J47+'V.T. VPO Plurifamiliares'!J47</f>
        <v>0</v>
      </c>
      <c r="K47" s="11">
        <f>'V.T. VPO Unifamiliar'!K47+'V.T. VPO Plurifamiliares'!K47</f>
        <v>5</v>
      </c>
      <c r="L47" s="11">
        <f>'V.T. VPO Unifamiliar'!L47+'V.T. VPO Plurifamiliares'!L47</f>
        <v>0</v>
      </c>
      <c r="M47" s="11">
        <f>'V.T. VPO Unifamiliar'!M47+'V.T. VPO Plurifamiliares'!M47</f>
        <v>0</v>
      </c>
      <c r="N47" s="11">
        <f>'V.T. VPO Unifamiliar'!N47+'V.T. VPO Plurifamiliares'!N47</f>
        <v>0</v>
      </c>
      <c r="O47" s="11">
        <f>'V.T. VPO Unifamiliar'!O47+'V.T. VPO Plurifamiliares'!O47</f>
        <v>0</v>
      </c>
      <c r="P47" s="11">
        <f>'V.T. VPO Unifamiliar'!P47+'V.T. VPO Plurifamiliares'!P47</f>
        <v>0</v>
      </c>
      <c r="Q47" s="11">
        <f>'V.T. VPO Unifamiliar'!Q47+'V.T. VPO Plurifamiliares'!Q47</f>
        <v>5</v>
      </c>
      <c r="R47" s="11">
        <f>'V.T. VPO Unifamiliar'!R47+'V.T. VPO Plurifamiliares'!R47</f>
        <v>0</v>
      </c>
      <c r="S47" s="11">
        <f>'V.T. VPO Unifamiliar'!S47+'V.T. VPO Plurifamiliares'!S47</f>
        <v>0</v>
      </c>
      <c r="T47" s="11">
        <f>'V.T. VPO Unifamiliar'!T47+'V.T. VPO Plurifamiliares'!T47</f>
        <v>5</v>
      </c>
      <c r="U47" s="13">
        <f>'Total Viviendas Terminadas'!U47-'Total Viviendas libres'!U47</f>
        <v>119</v>
      </c>
      <c r="V47" s="13">
        <f>'Total Viviendas Terminadas'!V47-'Total Viviendas libres'!V47</f>
        <v>1904</v>
      </c>
      <c r="X47" s="21"/>
      <c r="Y47" s="21"/>
      <c r="Z47" s="11"/>
    </row>
    <row r="48" spans="2:26" ht="15" x14ac:dyDescent="0.25">
      <c r="B48" s="1" t="s">
        <v>47</v>
      </c>
      <c r="C48" s="11">
        <f>'V.T. VPO Unifamiliar'!C48+'V.T. VPO Plurifamiliares'!C48</f>
        <v>0</v>
      </c>
      <c r="D48" s="11">
        <f>'V.T. VPO Unifamiliar'!D48+'V.T. VPO Plurifamiliares'!D48</f>
        <v>0</v>
      </c>
      <c r="E48" s="11">
        <f>'V.T. VPO Unifamiliar'!E48+'V.T. VPO Plurifamiliares'!E48</f>
        <v>0</v>
      </c>
      <c r="F48" s="11">
        <f>'V.T. VPO Unifamiliar'!F48+'V.T. VPO Plurifamiliares'!F48</f>
        <v>0</v>
      </c>
      <c r="G48" s="11">
        <f>'V.T. VPO Unifamiliar'!G48+'V.T. VPO Plurifamiliares'!G48</f>
        <v>0</v>
      </c>
      <c r="H48" s="11">
        <f>'V.T. VPO Unifamiliar'!H48+'V.T. VPO Plurifamiliares'!H48</f>
        <v>0</v>
      </c>
      <c r="I48" s="11">
        <f>'V.T. VPO Unifamiliar'!I48+'V.T. VPO Plurifamiliares'!I48</f>
        <v>0</v>
      </c>
      <c r="J48" s="11">
        <f>'V.T. VPO Unifamiliar'!J48+'V.T. VPO Plurifamiliares'!J48</f>
        <v>0</v>
      </c>
      <c r="K48" s="11">
        <f>'V.T. VPO Unifamiliar'!K48+'V.T. VPO Plurifamiliares'!K48</f>
        <v>0</v>
      </c>
      <c r="L48" s="11">
        <f>'V.T. VPO Unifamiliar'!L48+'V.T. VPO Plurifamiliares'!L48</f>
        <v>0</v>
      </c>
      <c r="M48" s="11">
        <f>'V.T. VPO Unifamiliar'!M48+'V.T. VPO Plurifamiliares'!M48</f>
        <v>0</v>
      </c>
      <c r="N48" s="11">
        <f>'V.T. VPO Unifamiliar'!N48+'V.T. VPO Plurifamiliares'!N48</f>
        <v>0</v>
      </c>
      <c r="O48" s="11">
        <f>'V.T. VPO Unifamiliar'!O48+'V.T. VPO Plurifamiliares'!O48</f>
        <v>0</v>
      </c>
      <c r="P48" s="11">
        <f>'V.T. VPO Unifamiliar'!P48+'V.T. VPO Plurifamiliares'!P48</f>
        <v>0</v>
      </c>
      <c r="Q48" s="11">
        <f>'V.T. VPO Unifamiliar'!Q48+'V.T. VPO Plurifamiliares'!Q48</f>
        <v>0</v>
      </c>
      <c r="R48" s="11">
        <f>'V.T. VPO Unifamiliar'!R48+'V.T. VPO Plurifamiliares'!R48</f>
        <v>0</v>
      </c>
      <c r="S48" s="11">
        <f>'V.T. VPO Unifamiliar'!S48+'V.T. VPO Plurifamiliares'!S48</f>
        <v>0</v>
      </c>
      <c r="T48" s="11">
        <f>'V.T. VPO Unifamiliar'!T48+'V.T. VPO Plurifamiliares'!T48</f>
        <v>1</v>
      </c>
      <c r="U48" s="13">
        <f>'Total Viviendas Terminadas'!U48-'Total Viviendas libres'!U48</f>
        <v>222</v>
      </c>
      <c r="V48" s="13">
        <f>'Total Viviendas Terminadas'!V48-'Total Viviendas libres'!V48</f>
        <v>1746</v>
      </c>
      <c r="X48" s="21"/>
      <c r="Y48" s="21"/>
    </row>
    <row r="49" spans="2:25" ht="15" x14ac:dyDescent="0.25">
      <c r="B49" s="1" t="s">
        <v>48</v>
      </c>
      <c r="C49" s="11">
        <f>'V.T. VPO Unifamiliar'!C49+'V.T. VPO Plurifamiliares'!C49</f>
        <v>0</v>
      </c>
      <c r="D49" s="11">
        <f>'V.T. VPO Unifamiliar'!D49+'V.T. VPO Plurifamiliares'!D49</f>
        <v>0</v>
      </c>
      <c r="E49" s="11">
        <f>'V.T. VPO Unifamiliar'!E49+'V.T. VPO Plurifamiliares'!E49</f>
        <v>0</v>
      </c>
      <c r="F49" s="11">
        <f>'V.T. VPO Unifamiliar'!F49+'V.T. VPO Plurifamiliares'!F49</f>
        <v>0</v>
      </c>
      <c r="G49" s="11">
        <f>'V.T. VPO Unifamiliar'!G49+'V.T. VPO Plurifamiliares'!G49</f>
        <v>0</v>
      </c>
      <c r="H49" s="11">
        <f>'V.T. VPO Unifamiliar'!H49+'V.T. VPO Plurifamiliares'!H49</f>
        <v>0</v>
      </c>
      <c r="I49" s="11">
        <f>'V.T. VPO Unifamiliar'!I49+'V.T. VPO Plurifamiliares'!I49</f>
        <v>0</v>
      </c>
      <c r="J49" s="11">
        <f>'V.T. VPO Unifamiliar'!J49+'V.T. VPO Plurifamiliares'!J49</f>
        <v>0</v>
      </c>
      <c r="K49" s="11">
        <f>'V.T. VPO Unifamiliar'!K49+'V.T. VPO Plurifamiliares'!K49</f>
        <v>0</v>
      </c>
      <c r="L49" s="11">
        <f>'V.T. VPO Unifamiliar'!L49+'V.T. VPO Plurifamiliares'!L49</f>
        <v>0</v>
      </c>
      <c r="M49" s="11">
        <f>'V.T. VPO Unifamiliar'!M49+'V.T. VPO Plurifamiliares'!M49</f>
        <v>0</v>
      </c>
      <c r="N49" s="11">
        <f>'V.T. VPO Unifamiliar'!N49+'V.T. VPO Plurifamiliares'!N49</f>
        <v>0</v>
      </c>
      <c r="O49" s="11">
        <f>'V.T. VPO Unifamiliar'!O49+'V.T. VPO Plurifamiliares'!O49</f>
        <v>0</v>
      </c>
      <c r="P49" s="11">
        <f>'V.T. VPO Unifamiliar'!P49+'V.T. VPO Plurifamiliares'!P49</f>
        <v>0</v>
      </c>
      <c r="Q49" s="11">
        <f>'V.T. VPO Unifamiliar'!Q49+'V.T. VPO Plurifamiliares'!Q49</f>
        <v>0</v>
      </c>
      <c r="R49" s="11">
        <f>'V.T. VPO Unifamiliar'!R49+'V.T. VPO Plurifamiliares'!R49</f>
        <v>0</v>
      </c>
      <c r="S49" s="11">
        <f>'V.T. VPO Unifamiliar'!S49+'V.T. VPO Plurifamiliares'!S49</f>
        <v>0</v>
      </c>
      <c r="T49" s="11">
        <f>'V.T. VPO Unifamiliar'!T49+'V.T. VPO Plurifamiliares'!T49</f>
        <v>4</v>
      </c>
      <c r="U49" s="13">
        <f>'Total Viviendas Terminadas'!U49-'Total Viviendas libres'!U49</f>
        <v>275</v>
      </c>
      <c r="V49" s="13">
        <f>'Total Viviendas Terminadas'!V49-'Total Viviendas libres'!V49</f>
        <v>2490</v>
      </c>
      <c r="X49" s="21"/>
      <c r="Y49" s="21"/>
    </row>
    <row r="50" spans="2:25" ht="15" x14ac:dyDescent="0.25">
      <c r="B50" s="1" t="s">
        <v>49</v>
      </c>
      <c r="C50" s="11">
        <f>'V.T. VPO Unifamiliar'!C50+'V.T. VPO Plurifamiliares'!C50</f>
        <v>0</v>
      </c>
      <c r="D50" s="11">
        <f>'V.T. VPO Unifamiliar'!D50+'V.T. VPO Plurifamiliares'!D50</f>
        <v>0</v>
      </c>
      <c r="E50" s="11">
        <f>'V.T. VPO Unifamiliar'!E50+'V.T. VPO Plurifamiliares'!E50</f>
        <v>0</v>
      </c>
      <c r="F50" s="11">
        <f>'V.T. VPO Unifamiliar'!F50+'V.T. VPO Plurifamiliares'!F50</f>
        <v>0</v>
      </c>
      <c r="G50" s="11">
        <f>'V.T. VPO Unifamiliar'!G50+'V.T. VPO Plurifamiliares'!G50</f>
        <v>0</v>
      </c>
      <c r="H50" s="11">
        <f>'V.T. VPO Unifamiliar'!H50+'V.T. VPO Plurifamiliares'!H50</f>
        <v>0</v>
      </c>
      <c r="I50" s="11">
        <f>'V.T. VPO Unifamiliar'!I50+'V.T. VPO Plurifamiliares'!I50</f>
        <v>0</v>
      </c>
      <c r="J50" s="11">
        <f>'V.T. VPO Unifamiliar'!J50+'V.T. VPO Plurifamiliares'!J50</f>
        <v>0</v>
      </c>
      <c r="K50" s="11">
        <f>'V.T. VPO Unifamiliar'!K50+'V.T. VPO Plurifamiliares'!K50</f>
        <v>0</v>
      </c>
      <c r="L50" s="11">
        <f>'V.T. VPO Unifamiliar'!L50+'V.T. VPO Plurifamiliares'!L50</f>
        <v>0</v>
      </c>
      <c r="M50" s="11">
        <f>'V.T. VPO Unifamiliar'!M50+'V.T. VPO Plurifamiliares'!M50</f>
        <v>0</v>
      </c>
      <c r="N50" s="11">
        <f>'V.T. VPO Unifamiliar'!N50+'V.T. VPO Plurifamiliares'!N50</f>
        <v>0</v>
      </c>
      <c r="O50" s="11">
        <f>'V.T. VPO Unifamiliar'!O50+'V.T. VPO Plurifamiliares'!O50</f>
        <v>0</v>
      </c>
      <c r="P50" s="11">
        <f>'V.T. VPO Unifamiliar'!P50+'V.T. VPO Plurifamiliares'!P50</f>
        <v>0</v>
      </c>
      <c r="Q50" s="11">
        <f>'V.T. VPO Unifamiliar'!Q50+'V.T. VPO Plurifamiliares'!Q50</f>
        <v>0</v>
      </c>
      <c r="R50" s="11">
        <f>'V.T. VPO Unifamiliar'!R50+'V.T. VPO Plurifamiliares'!R50</f>
        <v>0</v>
      </c>
      <c r="S50" s="11">
        <f>'V.T. VPO Unifamiliar'!S50+'V.T. VPO Plurifamiliares'!S50</f>
        <v>0</v>
      </c>
      <c r="T50" s="11">
        <f>'V.T. VPO Unifamiliar'!T50+'V.T. VPO Plurifamiliares'!T50</f>
        <v>0</v>
      </c>
      <c r="U50" s="13">
        <f>'Total Viviendas Terminadas'!U50-'Total Viviendas libres'!U50</f>
        <v>552</v>
      </c>
      <c r="V50" s="13">
        <f>'Total Viviendas Terminadas'!V50-'Total Viviendas libres'!V50</f>
        <v>2541</v>
      </c>
      <c r="X50" s="21"/>
      <c r="Y50" s="21"/>
    </row>
    <row r="51" spans="2:25" ht="15" x14ac:dyDescent="0.25">
      <c r="B51" s="1" t="s">
        <v>50</v>
      </c>
      <c r="C51" s="11">
        <f>'V.T. VPO Unifamiliar'!C51+'V.T. VPO Plurifamiliares'!C51</f>
        <v>0</v>
      </c>
      <c r="D51" s="11">
        <f>'V.T. VPO Unifamiliar'!D51+'V.T. VPO Plurifamiliares'!D51</f>
        <v>0</v>
      </c>
      <c r="E51" s="11">
        <f>'V.T. VPO Unifamiliar'!E51+'V.T. VPO Plurifamiliares'!E51</f>
        <v>0</v>
      </c>
      <c r="F51" s="11">
        <f>'V.T. VPO Unifamiliar'!F51+'V.T. VPO Plurifamiliares'!F51</f>
        <v>0</v>
      </c>
      <c r="G51" s="11">
        <f>'V.T. VPO Unifamiliar'!G51+'V.T. VPO Plurifamiliares'!G51</f>
        <v>0</v>
      </c>
      <c r="H51" s="11">
        <f>'V.T. VPO Unifamiliar'!H51+'V.T. VPO Plurifamiliares'!H51</f>
        <v>0</v>
      </c>
      <c r="I51" s="11">
        <f>'V.T. VPO Unifamiliar'!I51+'V.T. VPO Plurifamiliares'!I51</f>
        <v>0</v>
      </c>
      <c r="J51" s="11">
        <f>'V.T. VPO Unifamiliar'!J51+'V.T. VPO Plurifamiliares'!J51</f>
        <v>0</v>
      </c>
      <c r="K51" s="11">
        <f>'V.T. VPO Unifamiliar'!K51+'V.T. VPO Plurifamiliares'!K51</f>
        <v>5</v>
      </c>
      <c r="L51" s="11">
        <f>'V.T. VPO Unifamiliar'!L51+'V.T. VPO Plurifamiliares'!L51</f>
        <v>0</v>
      </c>
      <c r="M51" s="11">
        <f>'V.T. VPO Unifamiliar'!M51+'V.T. VPO Plurifamiliares'!M51</f>
        <v>0</v>
      </c>
      <c r="N51" s="11">
        <f>'V.T. VPO Unifamiliar'!N51+'V.T. VPO Plurifamiliares'!N51</f>
        <v>0</v>
      </c>
      <c r="O51" s="11">
        <f>'V.T. VPO Unifamiliar'!O51+'V.T. VPO Plurifamiliares'!O51</f>
        <v>0</v>
      </c>
      <c r="P51" s="11">
        <f>'V.T. VPO Unifamiliar'!P51+'V.T. VPO Plurifamiliares'!P51</f>
        <v>0</v>
      </c>
      <c r="Q51" s="11">
        <f>'V.T. VPO Unifamiliar'!Q51+'V.T. VPO Plurifamiliares'!Q51</f>
        <v>5</v>
      </c>
      <c r="R51" s="11">
        <f>'V.T. VPO Unifamiliar'!R51+'V.T. VPO Plurifamiliares'!R51</f>
        <v>0</v>
      </c>
      <c r="S51" s="11">
        <f>'V.T. VPO Unifamiliar'!S51+'V.T. VPO Plurifamiliares'!S51</f>
        <v>0</v>
      </c>
      <c r="T51" s="11">
        <f>'V.T. VPO Unifamiliar'!T51+'V.T. VPO Plurifamiliares'!T51</f>
        <v>5</v>
      </c>
      <c r="U51" s="13">
        <f>'Total Viviendas Terminadas'!U51-'Total Viviendas libres'!U51</f>
        <v>20</v>
      </c>
      <c r="V51" s="13">
        <f>'Total Viviendas Terminadas'!V51-'Total Viviendas libres'!V51</f>
        <v>1383</v>
      </c>
      <c r="X51" s="21"/>
      <c r="Y51" s="21"/>
    </row>
    <row r="52" spans="2:25" ht="15" x14ac:dyDescent="0.25">
      <c r="B52" s="1" t="s">
        <v>51</v>
      </c>
      <c r="C52" s="11">
        <f>'V.T. VPO Unifamiliar'!C52+'V.T. VPO Plurifamiliares'!C52</f>
        <v>0</v>
      </c>
      <c r="D52" s="11">
        <f>'V.T. VPO Unifamiliar'!D52+'V.T. VPO Plurifamiliares'!D52</f>
        <v>0</v>
      </c>
      <c r="E52" s="11">
        <f>'V.T. VPO Unifamiliar'!E52+'V.T. VPO Plurifamiliares'!E52</f>
        <v>0</v>
      </c>
      <c r="F52" s="11">
        <f>'V.T. VPO Unifamiliar'!F52+'V.T. VPO Plurifamiliares'!F52</f>
        <v>0</v>
      </c>
      <c r="G52" s="11">
        <f>'V.T. VPO Unifamiliar'!G52+'V.T. VPO Plurifamiliares'!G52</f>
        <v>0</v>
      </c>
      <c r="H52" s="11">
        <f>'V.T. VPO Unifamiliar'!H52+'V.T. VPO Plurifamiliares'!H52</f>
        <v>0</v>
      </c>
      <c r="I52" s="11">
        <f>'V.T. VPO Unifamiliar'!I52+'V.T. VPO Plurifamiliares'!I52</f>
        <v>0</v>
      </c>
      <c r="J52" s="11">
        <f>'V.T. VPO Unifamiliar'!J52+'V.T. VPO Plurifamiliares'!J52</f>
        <v>0</v>
      </c>
      <c r="K52" s="11">
        <f>'V.T. VPO Unifamiliar'!K52+'V.T. VPO Plurifamiliares'!K52</f>
        <v>0</v>
      </c>
      <c r="L52" s="11">
        <f>'V.T. VPO Unifamiliar'!L52+'V.T. VPO Plurifamiliares'!L52</f>
        <v>0</v>
      </c>
      <c r="M52" s="11">
        <f>'V.T. VPO Unifamiliar'!M52+'V.T. VPO Plurifamiliares'!M52</f>
        <v>0</v>
      </c>
      <c r="N52" s="11">
        <f>'V.T. VPO Unifamiliar'!N52+'V.T. VPO Plurifamiliares'!N52</f>
        <v>0</v>
      </c>
      <c r="O52" s="11">
        <f>'V.T. VPO Unifamiliar'!O52+'V.T. VPO Plurifamiliares'!O52</f>
        <v>0</v>
      </c>
      <c r="P52" s="11">
        <f>'V.T. VPO Unifamiliar'!P52+'V.T. VPO Plurifamiliares'!P52</f>
        <v>0</v>
      </c>
      <c r="Q52" s="11">
        <f>'V.T. VPO Unifamiliar'!Q52+'V.T. VPO Plurifamiliares'!Q52</f>
        <v>0</v>
      </c>
      <c r="R52" s="11">
        <f>'V.T. VPO Unifamiliar'!R52+'V.T. VPO Plurifamiliares'!R52</f>
        <v>0</v>
      </c>
      <c r="S52" s="11">
        <f>'V.T. VPO Unifamiliar'!S52+'V.T. VPO Plurifamiliares'!S52</f>
        <v>0</v>
      </c>
      <c r="T52" s="11">
        <f>'V.T. VPO Unifamiliar'!T52+'V.T. VPO Plurifamiliares'!T52</f>
        <v>0</v>
      </c>
      <c r="U52" s="13">
        <f>'Total Viviendas Terminadas'!U52-'Total Viviendas libres'!U52</f>
        <v>34</v>
      </c>
      <c r="V52" s="13">
        <f>'Total Viviendas Terminadas'!V52-'Total Viviendas libres'!V52</f>
        <v>1562</v>
      </c>
      <c r="X52" s="21"/>
      <c r="Y52" s="21"/>
    </row>
    <row r="53" spans="2:25" ht="15" x14ac:dyDescent="0.25">
      <c r="B53" s="1" t="s">
        <v>52</v>
      </c>
      <c r="C53" s="11">
        <f>'V.T. VPO Unifamiliar'!C53+'V.T. VPO Plurifamiliares'!C53</f>
        <v>0</v>
      </c>
      <c r="D53" s="11">
        <f>'V.T. VPO Unifamiliar'!D53+'V.T. VPO Plurifamiliares'!D53</f>
        <v>0</v>
      </c>
      <c r="E53" s="11">
        <f>'V.T. VPO Unifamiliar'!E53+'V.T. VPO Plurifamiliares'!E53</f>
        <v>0</v>
      </c>
      <c r="F53" s="11">
        <f>'V.T. VPO Unifamiliar'!F53+'V.T. VPO Plurifamiliares'!F53</f>
        <v>0</v>
      </c>
      <c r="G53" s="11">
        <f>'V.T. VPO Unifamiliar'!G53+'V.T. VPO Plurifamiliares'!G53</f>
        <v>0</v>
      </c>
      <c r="H53" s="11">
        <f>'V.T. VPO Unifamiliar'!H53+'V.T. VPO Plurifamiliares'!H53</f>
        <v>0</v>
      </c>
      <c r="I53" s="11">
        <f>'V.T. VPO Unifamiliar'!I53+'V.T. VPO Plurifamiliares'!I53</f>
        <v>0</v>
      </c>
      <c r="J53" s="11">
        <f>'V.T. VPO Unifamiliar'!J53+'V.T. VPO Plurifamiliares'!J53</f>
        <v>0</v>
      </c>
      <c r="K53" s="11">
        <f>'V.T. VPO Unifamiliar'!K53+'V.T. VPO Plurifamiliares'!K53</f>
        <v>12</v>
      </c>
      <c r="L53" s="11">
        <f>'V.T. VPO Unifamiliar'!L53+'V.T. VPO Plurifamiliares'!L53</f>
        <v>0</v>
      </c>
      <c r="M53" s="11">
        <f>'V.T. VPO Unifamiliar'!M53+'V.T. VPO Plurifamiliares'!M53</f>
        <v>0</v>
      </c>
      <c r="N53" s="11">
        <f>'V.T. VPO Unifamiliar'!N53+'V.T. VPO Plurifamiliares'!N53</f>
        <v>0</v>
      </c>
      <c r="O53" s="11">
        <f>'V.T. VPO Unifamiliar'!O53+'V.T. VPO Plurifamiliares'!O53</f>
        <v>0</v>
      </c>
      <c r="P53" s="11">
        <f>'V.T. VPO Unifamiliar'!P53+'V.T. VPO Plurifamiliares'!P53</f>
        <v>0</v>
      </c>
      <c r="Q53" s="11">
        <f>'V.T. VPO Unifamiliar'!Q53+'V.T. VPO Plurifamiliares'!Q53</f>
        <v>12</v>
      </c>
      <c r="R53" s="11">
        <f>'V.T. VPO Unifamiliar'!R53+'V.T. VPO Plurifamiliares'!R53</f>
        <v>0</v>
      </c>
      <c r="S53" s="11">
        <f>'V.T. VPO Unifamiliar'!S53+'V.T. VPO Plurifamiliares'!S53</f>
        <v>0</v>
      </c>
      <c r="T53" s="11">
        <f>'V.T. VPO Unifamiliar'!T53+'V.T. VPO Plurifamiliares'!T53</f>
        <v>12</v>
      </c>
      <c r="U53" s="13">
        <f>'Total Viviendas Terminadas'!U53-'Total Viviendas libres'!U53</f>
        <v>121</v>
      </c>
      <c r="V53" s="13">
        <f>'Total Viviendas Terminadas'!V53-'Total Viviendas libres'!V53</f>
        <v>1632</v>
      </c>
      <c r="X53" s="21"/>
      <c r="Y53" s="21"/>
    </row>
    <row r="54" spans="2:25" ht="15" x14ac:dyDescent="0.25">
      <c r="B54" s="1" t="s">
        <v>53</v>
      </c>
      <c r="C54" s="11">
        <f>'V.T. VPO Unifamiliar'!C54+'V.T. VPO Plurifamiliares'!C54</f>
        <v>0</v>
      </c>
      <c r="D54" s="11">
        <f>'V.T. VPO Unifamiliar'!D54+'V.T. VPO Plurifamiliares'!D54</f>
        <v>0</v>
      </c>
      <c r="E54" s="11">
        <f>'V.T. VPO Unifamiliar'!E54+'V.T. VPO Plurifamiliares'!E54</f>
        <v>0</v>
      </c>
      <c r="F54" s="11">
        <f>'V.T. VPO Unifamiliar'!F54+'V.T. VPO Plurifamiliares'!F54</f>
        <v>0</v>
      </c>
      <c r="G54" s="11">
        <f>'V.T. VPO Unifamiliar'!G54+'V.T. VPO Plurifamiliares'!G54</f>
        <v>0</v>
      </c>
      <c r="H54" s="11">
        <f>'V.T. VPO Unifamiliar'!H54+'V.T. VPO Plurifamiliares'!H54</f>
        <v>0</v>
      </c>
      <c r="I54" s="11">
        <f>'V.T. VPO Unifamiliar'!I54+'V.T. VPO Plurifamiliares'!I54</f>
        <v>0</v>
      </c>
      <c r="J54" s="11">
        <f>'V.T. VPO Unifamiliar'!J54+'V.T. VPO Plurifamiliares'!J54</f>
        <v>0</v>
      </c>
      <c r="K54" s="11">
        <f>'V.T. VPO Unifamiliar'!K54+'V.T. VPO Plurifamiliares'!K54</f>
        <v>0</v>
      </c>
      <c r="L54" s="11">
        <f>'V.T. VPO Unifamiliar'!L54+'V.T. VPO Plurifamiliares'!L54</f>
        <v>0</v>
      </c>
      <c r="M54" s="11">
        <f>'V.T. VPO Unifamiliar'!M54+'V.T. VPO Plurifamiliares'!M54</f>
        <v>0</v>
      </c>
      <c r="N54" s="11">
        <f>'V.T. VPO Unifamiliar'!N54+'V.T. VPO Plurifamiliares'!N54</f>
        <v>0</v>
      </c>
      <c r="O54" s="11">
        <f>'V.T. VPO Unifamiliar'!O54+'V.T. VPO Plurifamiliares'!O54</f>
        <v>0</v>
      </c>
      <c r="P54" s="11">
        <f>'V.T. VPO Unifamiliar'!P54+'V.T. VPO Plurifamiliares'!P54</f>
        <v>0</v>
      </c>
      <c r="Q54" s="11">
        <f>'V.T. VPO Unifamiliar'!Q54+'V.T. VPO Plurifamiliares'!Q54</f>
        <v>0</v>
      </c>
      <c r="R54" s="11">
        <f>'V.T. VPO Unifamiliar'!R54+'V.T. VPO Plurifamiliares'!R54</f>
        <v>0</v>
      </c>
      <c r="S54" s="11">
        <f>'V.T. VPO Unifamiliar'!S54+'V.T. VPO Plurifamiliares'!S54</f>
        <v>0</v>
      </c>
      <c r="T54" s="11">
        <f>'V.T. VPO Unifamiliar'!T54+'V.T. VPO Plurifamiliares'!T54</f>
        <v>0</v>
      </c>
      <c r="U54" s="13">
        <f>'Total Viviendas Terminadas'!U54-'Total Viviendas libres'!U54</f>
        <v>0</v>
      </c>
      <c r="V54" s="13">
        <f>'Total Viviendas Terminadas'!V54-'Total Viviendas libres'!V54</f>
        <v>1273</v>
      </c>
      <c r="X54" s="21"/>
      <c r="Y54" s="21"/>
    </row>
    <row r="55" spans="2:25" ht="15" x14ac:dyDescent="0.25">
      <c r="B55" s="1" t="s">
        <v>54</v>
      </c>
      <c r="C55" s="11">
        <f>'V.T. VPO Unifamiliar'!C55+'V.T. VPO Plurifamiliares'!C55</f>
        <v>0</v>
      </c>
      <c r="D55" s="11">
        <f>'V.T. VPO Unifamiliar'!D55+'V.T. VPO Plurifamiliares'!D55</f>
        <v>0</v>
      </c>
      <c r="E55" s="11">
        <f>'V.T. VPO Unifamiliar'!E55+'V.T. VPO Plurifamiliares'!E55</f>
        <v>0</v>
      </c>
      <c r="F55" s="11">
        <f>'V.T. VPO Unifamiliar'!F55+'V.T. VPO Plurifamiliares'!F55</f>
        <v>0</v>
      </c>
      <c r="G55" s="11">
        <f>'V.T. VPO Unifamiliar'!G55+'V.T. VPO Plurifamiliares'!G55</f>
        <v>0</v>
      </c>
      <c r="H55" s="11">
        <f>'V.T. VPO Unifamiliar'!H55+'V.T. VPO Plurifamiliares'!H55</f>
        <v>0</v>
      </c>
      <c r="I55" s="11">
        <f>'V.T. VPO Unifamiliar'!I55+'V.T. VPO Plurifamiliares'!I55</f>
        <v>0</v>
      </c>
      <c r="J55" s="11">
        <f>'V.T. VPO Unifamiliar'!J55+'V.T. VPO Plurifamiliares'!J55</f>
        <v>0</v>
      </c>
      <c r="K55" s="11">
        <f>'V.T. VPO Unifamiliar'!K55+'V.T. VPO Plurifamiliares'!K55</f>
        <v>0</v>
      </c>
      <c r="L55" s="11">
        <f>'V.T. VPO Unifamiliar'!L55+'V.T. VPO Plurifamiliares'!L55</f>
        <v>0</v>
      </c>
      <c r="M55" s="11">
        <f>'V.T. VPO Unifamiliar'!M55+'V.T. VPO Plurifamiliares'!M55</f>
        <v>0</v>
      </c>
      <c r="N55" s="11">
        <f>'V.T. VPO Unifamiliar'!N55+'V.T. VPO Plurifamiliares'!N55</f>
        <v>0</v>
      </c>
      <c r="O55" s="11">
        <f>'V.T. VPO Unifamiliar'!O55+'V.T. VPO Plurifamiliares'!O55</f>
        <v>0</v>
      </c>
      <c r="P55" s="11">
        <f>'V.T. VPO Unifamiliar'!P55+'V.T. VPO Plurifamiliares'!P55</f>
        <v>0</v>
      </c>
      <c r="Q55" s="11">
        <f>'V.T. VPO Unifamiliar'!Q55+'V.T. VPO Plurifamiliares'!Q55</f>
        <v>0</v>
      </c>
      <c r="R55" s="11">
        <f>'V.T. VPO Unifamiliar'!R55+'V.T. VPO Plurifamiliares'!R55</f>
        <v>0</v>
      </c>
      <c r="S55" s="11">
        <f>'V.T. VPO Unifamiliar'!S55+'V.T. VPO Plurifamiliares'!S55</f>
        <v>0</v>
      </c>
      <c r="T55" s="11">
        <f>'V.T. VPO Unifamiliar'!T55+'V.T. VPO Plurifamiliares'!T55</f>
        <v>2</v>
      </c>
      <c r="U55" s="13">
        <f>'Total Viviendas Terminadas'!U55-'Total Viviendas libres'!U55</f>
        <v>13</v>
      </c>
      <c r="V55" s="13">
        <f>'Total Viviendas Terminadas'!V55-'Total Viviendas libres'!V55</f>
        <v>1315</v>
      </c>
      <c r="X55" s="21"/>
      <c r="Y55" s="21"/>
    </row>
    <row r="56" spans="2:25" ht="15" x14ac:dyDescent="0.25">
      <c r="B56" s="1" t="s">
        <v>55</v>
      </c>
      <c r="C56" s="11">
        <f>'V.T. VPO Unifamiliar'!C56+'V.T. VPO Plurifamiliares'!C56</f>
        <v>0</v>
      </c>
      <c r="D56" s="11">
        <f>'V.T. VPO Unifamiliar'!D56+'V.T. VPO Plurifamiliares'!D56</f>
        <v>0</v>
      </c>
      <c r="E56" s="11">
        <f>'V.T. VPO Unifamiliar'!E56+'V.T. VPO Plurifamiliares'!E56</f>
        <v>0</v>
      </c>
      <c r="F56" s="11">
        <f>'V.T. VPO Unifamiliar'!F56+'V.T. VPO Plurifamiliares'!F56</f>
        <v>0</v>
      </c>
      <c r="G56" s="11">
        <f>'V.T. VPO Unifamiliar'!G56+'V.T. VPO Plurifamiliares'!G56</f>
        <v>0</v>
      </c>
      <c r="H56" s="11">
        <f>'V.T. VPO Unifamiliar'!H56+'V.T. VPO Plurifamiliares'!H56</f>
        <v>0</v>
      </c>
      <c r="I56" s="11">
        <f>'V.T. VPO Unifamiliar'!I56+'V.T. VPO Plurifamiliares'!I56</f>
        <v>0</v>
      </c>
      <c r="J56" s="11">
        <f>'V.T. VPO Unifamiliar'!J56+'V.T. VPO Plurifamiliares'!J56</f>
        <v>0</v>
      </c>
      <c r="K56" s="11">
        <f>'V.T. VPO Unifamiliar'!K56+'V.T. VPO Plurifamiliares'!K56</f>
        <v>79</v>
      </c>
      <c r="L56" s="11">
        <f>'V.T. VPO Unifamiliar'!L56+'V.T. VPO Plurifamiliares'!L56</f>
        <v>1</v>
      </c>
      <c r="M56" s="11">
        <f>'V.T. VPO Unifamiliar'!M56+'V.T. VPO Plurifamiliares'!M56</f>
        <v>0</v>
      </c>
      <c r="N56" s="11">
        <f>'V.T. VPO Unifamiliar'!N56+'V.T. VPO Plurifamiliares'!N56</f>
        <v>0</v>
      </c>
      <c r="O56" s="11">
        <f>'V.T. VPO Unifamiliar'!O56+'V.T. VPO Plurifamiliares'!O56</f>
        <v>0</v>
      </c>
      <c r="P56" s="11">
        <f>'V.T. VPO Unifamiliar'!P56+'V.T. VPO Plurifamiliares'!P56</f>
        <v>0</v>
      </c>
      <c r="Q56" s="11">
        <f>'V.T. VPO Unifamiliar'!Q56+'V.T. VPO Plurifamiliares'!Q56</f>
        <v>80</v>
      </c>
      <c r="R56" s="11">
        <f>'V.T. VPO Unifamiliar'!R56+'V.T. VPO Plurifamiliares'!R56</f>
        <v>0</v>
      </c>
      <c r="S56" s="11">
        <f>'V.T. VPO Unifamiliar'!S56+'V.T. VPO Plurifamiliares'!S56</f>
        <v>0</v>
      </c>
      <c r="T56" s="11">
        <f>'V.T. VPO Unifamiliar'!T56+'V.T. VPO Plurifamiliares'!T56</f>
        <v>80</v>
      </c>
      <c r="U56" s="13">
        <f>'Total Viviendas Terminadas'!U56-'Total Viviendas libres'!U56</f>
        <v>0</v>
      </c>
      <c r="V56" s="13">
        <f>'Total Viviendas Terminadas'!V56-'Total Viviendas libres'!V56</f>
        <v>1007</v>
      </c>
      <c r="X56" s="21"/>
      <c r="Y56" s="21"/>
    </row>
    <row r="57" spans="2:25" ht="15" x14ac:dyDescent="0.25">
      <c r="B57" s="1" t="s">
        <v>56</v>
      </c>
      <c r="C57" s="11">
        <f>'V.T. VPO Unifamiliar'!C57+'V.T. VPO Plurifamiliares'!C57</f>
        <v>0</v>
      </c>
      <c r="D57" s="11">
        <f>'V.T. VPO Unifamiliar'!D57+'V.T. VPO Plurifamiliares'!D57</f>
        <v>0</v>
      </c>
      <c r="E57" s="11">
        <f>'V.T. VPO Unifamiliar'!E57+'V.T. VPO Plurifamiliares'!E57</f>
        <v>0</v>
      </c>
      <c r="F57" s="11">
        <f>'V.T. VPO Unifamiliar'!F57+'V.T. VPO Plurifamiliares'!F57</f>
        <v>0</v>
      </c>
      <c r="G57" s="11">
        <f>'V.T. VPO Unifamiliar'!G57+'V.T. VPO Plurifamiliares'!G57</f>
        <v>0</v>
      </c>
      <c r="H57" s="11">
        <f>'V.T. VPO Unifamiliar'!H57+'V.T. VPO Plurifamiliares'!H57</f>
        <v>0</v>
      </c>
      <c r="I57" s="11">
        <f>'V.T. VPO Unifamiliar'!I57+'V.T. VPO Plurifamiliares'!I57</f>
        <v>0</v>
      </c>
      <c r="J57" s="11">
        <f>'V.T. VPO Unifamiliar'!J57+'V.T. VPO Plurifamiliares'!J57</f>
        <v>0</v>
      </c>
      <c r="K57" s="11">
        <f>'V.T. VPO Unifamiliar'!K57+'V.T. VPO Plurifamiliares'!K57</f>
        <v>0</v>
      </c>
      <c r="L57" s="11">
        <f>'V.T. VPO Unifamiliar'!L57+'V.T. VPO Plurifamiliares'!L57</f>
        <v>0</v>
      </c>
      <c r="M57" s="11">
        <f>'V.T. VPO Unifamiliar'!M57+'V.T. VPO Plurifamiliares'!M57</f>
        <v>0</v>
      </c>
      <c r="N57" s="11">
        <f>'V.T. VPO Unifamiliar'!N57+'V.T. VPO Plurifamiliares'!N57</f>
        <v>0</v>
      </c>
      <c r="O57" s="11">
        <f>'V.T. VPO Unifamiliar'!O57+'V.T. VPO Plurifamiliares'!O57</f>
        <v>0</v>
      </c>
      <c r="P57" s="11">
        <f>'V.T. VPO Unifamiliar'!P57+'V.T. VPO Plurifamiliares'!P57</f>
        <v>0</v>
      </c>
      <c r="Q57" s="11">
        <f>'V.T. VPO Unifamiliar'!Q57+'V.T. VPO Plurifamiliares'!Q57</f>
        <v>0</v>
      </c>
      <c r="R57" s="11">
        <f>'V.T. VPO Unifamiliar'!R57+'V.T. VPO Plurifamiliares'!R57</f>
        <v>0</v>
      </c>
      <c r="S57" s="11">
        <f>'V.T. VPO Unifamiliar'!S57+'V.T. VPO Plurifamiliares'!S57</f>
        <v>0</v>
      </c>
      <c r="T57" s="11">
        <f>'V.T. VPO Unifamiliar'!T57+'V.T. VPO Plurifamiliares'!T57</f>
        <v>0</v>
      </c>
      <c r="U57" s="13">
        <f>'Total Viviendas Terminadas'!U57-'Total Viviendas libres'!U57</f>
        <v>0</v>
      </c>
      <c r="V57" s="13">
        <f>'Total Viviendas Terminadas'!V57-'Total Viviendas libres'!V57</f>
        <v>1343</v>
      </c>
      <c r="X57" s="21"/>
      <c r="Y57" s="21"/>
    </row>
    <row r="58" spans="2:25" ht="15" x14ac:dyDescent="0.25">
      <c r="B58" s="1" t="s">
        <v>57</v>
      </c>
      <c r="C58" s="11">
        <f>'V.T. VPO Unifamiliar'!C58+'V.T. VPO Plurifamiliares'!C58</f>
        <v>0</v>
      </c>
      <c r="D58" s="11">
        <f>'V.T. VPO Unifamiliar'!D58+'V.T. VPO Plurifamiliares'!D58</f>
        <v>0</v>
      </c>
      <c r="E58" s="11">
        <f>'V.T. VPO Unifamiliar'!E58+'V.T. VPO Plurifamiliares'!E58</f>
        <v>0</v>
      </c>
      <c r="F58" s="11">
        <f>'V.T. VPO Unifamiliar'!F58+'V.T. VPO Plurifamiliares'!F58</f>
        <v>0</v>
      </c>
      <c r="G58" s="11">
        <f>'V.T. VPO Unifamiliar'!G58+'V.T. VPO Plurifamiliares'!G58</f>
        <v>0</v>
      </c>
      <c r="H58" s="11">
        <f>'V.T. VPO Unifamiliar'!H58+'V.T. VPO Plurifamiliares'!H58</f>
        <v>0</v>
      </c>
      <c r="I58" s="11">
        <f>'V.T. VPO Unifamiliar'!I58+'V.T. VPO Plurifamiliares'!I58</f>
        <v>0</v>
      </c>
      <c r="J58" s="11">
        <f>'V.T. VPO Unifamiliar'!J58+'V.T. VPO Plurifamiliares'!J58</f>
        <v>0</v>
      </c>
      <c r="K58" s="11">
        <f>'V.T. VPO Unifamiliar'!K58+'V.T. VPO Plurifamiliares'!K58</f>
        <v>6</v>
      </c>
      <c r="L58" s="11">
        <f>'V.T. VPO Unifamiliar'!L58+'V.T. VPO Plurifamiliares'!L58</f>
        <v>0</v>
      </c>
      <c r="M58" s="11">
        <f>'V.T. VPO Unifamiliar'!M58+'V.T. VPO Plurifamiliares'!M58</f>
        <v>0</v>
      </c>
      <c r="N58" s="11">
        <f>'V.T. VPO Unifamiliar'!N58+'V.T. VPO Plurifamiliares'!N58</f>
        <v>0</v>
      </c>
      <c r="O58" s="11">
        <f>'V.T. VPO Unifamiliar'!O58+'V.T. VPO Plurifamiliares'!O58</f>
        <v>0</v>
      </c>
      <c r="P58" s="11">
        <f>'V.T. VPO Unifamiliar'!P58+'V.T. VPO Plurifamiliares'!P58</f>
        <v>0</v>
      </c>
      <c r="Q58" s="11">
        <f>'V.T. VPO Unifamiliar'!Q58+'V.T. VPO Plurifamiliares'!Q58</f>
        <v>6</v>
      </c>
      <c r="R58" s="11">
        <f>'V.T. VPO Unifamiliar'!R58+'V.T. VPO Plurifamiliares'!R58</f>
        <v>0</v>
      </c>
      <c r="S58" s="11">
        <f>'V.T. VPO Unifamiliar'!S58+'V.T. VPO Plurifamiliares'!S58</f>
        <v>0</v>
      </c>
      <c r="T58" s="11">
        <f>'V.T. VPO Unifamiliar'!T58+'V.T. VPO Plurifamiliares'!T58</f>
        <v>7</v>
      </c>
      <c r="U58" s="13">
        <f>'Total Viviendas Terminadas'!U58-'Total Viviendas libres'!U58</f>
        <v>0</v>
      </c>
      <c r="V58" s="13">
        <f>'Total Viviendas Terminadas'!V58-'Total Viviendas libres'!V58</f>
        <v>547</v>
      </c>
      <c r="X58" s="21"/>
      <c r="Y58" s="21"/>
    </row>
    <row r="59" spans="2:25" ht="15" x14ac:dyDescent="0.25">
      <c r="B59" s="1" t="s">
        <v>58</v>
      </c>
      <c r="C59" s="11">
        <f>'V.T. VPO Unifamiliar'!C59+'V.T. VPO Plurifamiliares'!C59</f>
        <v>0</v>
      </c>
      <c r="D59" s="11">
        <f>'V.T. VPO Unifamiliar'!D59+'V.T. VPO Plurifamiliares'!D59</f>
        <v>0</v>
      </c>
      <c r="E59" s="11">
        <f>'V.T. VPO Unifamiliar'!E59+'V.T. VPO Plurifamiliares'!E59</f>
        <v>0</v>
      </c>
      <c r="F59" s="11">
        <f>'V.T. VPO Unifamiliar'!F59+'V.T. VPO Plurifamiliares'!F59</f>
        <v>0</v>
      </c>
      <c r="G59" s="11">
        <f>'V.T. VPO Unifamiliar'!G59+'V.T. VPO Plurifamiliares'!G59</f>
        <v>0</v>
      </c>
      <c r="H59" s="11">
        <f>'V.T. VPO Unifamiliar'!H59+'V.T. VPO Plurifamiliares'!H59</f>
        <v>0</v>
      </c>
      <c r="I59" s="11">
        <f>'V.T. VPO Unifamiliar'!I59+'V.T. VPO Plurifamiliares'!I59</f>
        <v>0</v>
      </c>
      <c r="J59" s="11">
        <f>'V.T. VPO Unifamiliar'!J59+'V.T. VPO Plurifamiliares'!J59</f>
        <v>0</v>
      </c>
      <c r="K59" s="11">
        <f>'V.T. VPO Unifamiliar'!K59+'V.T. VPO Plurifamiliares'!K59</f>
        <v>0</v>
      </c>
      <c r="L59" s="11">
        <f>'V.T. VPO Unifamiliar'!L59+'V.T. VPO Plurifamiliares'!L59</f>
        <v>0</v>
      </c>
      <c r="M59" s="11">
        <f>'V.T. VPO Unifamiliar'!M59+'V.T. VPO Plurifamiliares'!M59</f>
        <v>0</v>
      </c>
      <c r="N59" s="11">
        <f>'V.T. VPO Unifamiliar'!N59+'V.T. VPO Plurifamiliares'!N59</f>
        <v>0</v>
      </c>
      <c r="O59" s="11">
        <f>'V.T. VPO Unifamiliar'!O59+'V.T. VPO Plurifamiliares'!O59</f>
        <v>0</v>
      </c>
      <c r="P59" s="11">
        <f>'V.T. VPO Unifamiliar'!P59+'V.T. VPO Plurifamiliares'!P59</f>
        <v>0</v>
      </c>
      <c r="Q59" s="11">
        <f>'V.T. VPO Unifamiliar'!Q59+'V.T. VPO Plurifamiliares'!Q59</f>
        <v>0</v>
      </c>
      <c r="R59" s="11">
        <f>'V.T. VPO Unifamiliar'!R59+'V.T. VPO Plurifamiliares'!R59</f>
        <v>0</v>
      </c>
      <c r="S59" s="11">
        <f>'V.T. VPO Unifamiliar'!S59+'V.T. VPO Plurifamiliares'!S59</f>
        <v>0</v>
      </c>
      <c r="T59" s="11">
        <f>'V.T. VPO Unifamiliar'!T59+'V.T. VPO Plurifamiliares'!T59</f>
        <v>0</v>
      </c>
      <c r="U59" s="13">
        <f>'Total Viviendas Terminadas'!U59-'Total Viviendas libres'!U59</f>
        <v>0</v>
      </c>
      <c r="V59" s="13">
        <f>'Total Viviendas Terminadas'!V59-'Total Viviendas libres'!V59</f>
        <v>1104</v>
      </c>
      <c r="X59" s="21"/>
      <c r="Y59" s="21"/>
    </row>
    <row r="60" spans="2:25" ht="15" x14ac:dyDescent="0.25">
      <c r="B60" s="1" t="s">
        <v>59</v>
      </c>
      <c r="C60" s="11">
        <f>'V.T. VPO Unifamiliar'!C60+'V.T. VPO Plurifamiliares'!C60</f>
        <v>0</v>
      </c>
      <c r="D60" s="11">
        <f>'V.T. VPO Unifamiliar'!D60+'V.T. VPO Plurifamiliares'!D60</f>
        <v>0</v>
      </c>
      <c r="E60" s="11">
        <f>'V.T. VPO Unifamiliar'!E60+'V.T. VPO Plurifamiliares'!E60</f>
        <v>0</v>
      </c>
      <c r="F60" s="11">
        <f>'V.T. VPO Unifamiliar'!F60+'V.T. VPO Plurifamiliares'!F60</f>
        <v>0</v>
      </c>
      <c r="G60" s="11">
        <f>'V.T. VPO Unifamiliar'!G60+'V.T. VPO Plurifamiliares'!G60</f>
        <v>0</v>
      </c>
      <c r="H60" s="11">
        <f>'V.T. VPO Unifamiliar'!H60+'V.T. VPO Plurifamiliares'!H60</f>
        <v>0</v>
      </c>
      <c r="I60" s="11">
        <f>'V.T. VPO Unifamiliar'!I60+'V.T. VPO Plurifamiliares'!I60</f>
        <v>0</v>
      </c>
      <c r="J60" s="11">
        <f>'V.T. VPO Unifamiliar'!J60+'V.T. VPO Plurifamiliares'!J60</f>
        <v>0</v>
      </c>
      <c r="K60" s="11">
        <f>'V.T. VPO Unifamiliar'!K60+'V.T. VPO Plurifamiliares'!K60</f>
        <v>42</v>
      </c>
      <c r="L60" s="11">
        <f>'V.T. VPO Unifamiliar'!L60+'V.T. VPO Plurifamiliares'!L60</f>
        <v>0</v>
      </c>
      <c r="M60" s="11">
        <f>'V.T. VPO Unifamiliar'!M60+'V.T. VPO Plurifamiliares'!M60</f>
        <v>1</v>
      </c>
      <c r="N60" s="11">
        <f>'V.T. VPO Unifamiliar'!N60+'V.T. VPO Plurifamiliares'!N60</f>
        <v>0</v>
      </c>
      <c r="O60" s="11">
        <f>'V.T. VPO Unifamiliar'!O60+'V.T. VPO Plurifamiliares'!O60</f>
        <v>0</v>
      </c>
      <c r="P60" s="11">
        <f>'V.T. VPO Unifamiliar'!P60+'V.T. VPO Plurifamiliares'!P60</f>
        <v>0</v>
      </c>
      <c r="Q60" s="11">
        <f>'V.T. VPO Unifamiliar'!Q60+'V.T. VPO Plurifamiliares'!Q60</f>
        <v>43</v>
      </c>
      <c r="R60" s="11">
        <f>'V.T. VPO Unifamiliar'!R60+'V.T. VPO Plurifamiliares'!R60</f>
        <v>0</v>
      </c>
      <c r="S60" s="11">
        <f>'V.T. VPO Unifamiliar'!S60+'V.T. VPO Plurifamiliares'!S60</f>
        <v>0</v>
      </c>
      <c r="T60" s="11">
        <f>'V.T. VPO Unifamiliar'!T60+'V.T. VPO Plurifamiliares'!T60</f>
        <v>43</v>
      </c>
      <c r="U60" s="13">
        <f>'Total Viviendas Terminadas'!U60-'Total Viviendas libres'!U60</f>
        <v>0</v>
      </c>
      <c r="V60" s="13">
        <f>'Total Viviendas Terminadas'!V60-'Total Viviendas libres'!V60</f>
        <v>1274</v>
      </c>
      <c r="X60" s="21"/>
      <c r="Y60" s="21"/>
    </row>
    <row r="61" spans="2:25" ht="15" x14ac:dyDescent="0.25">
      <c r="B61" s="1" t="s">
        <v>60</v>
      </c>
      <c r="C61" s="11">
        <f>'V.T. VPO Unifamiliar'!C61+'V.T. VPO Plurifamiliares'!C61</f>
        <v>0</v>
      </c>
      <c r="D61" s="11">
        <f>'V.T. VPO Unifamiliar'!D61+'V.T. VPO Plurifamiliares'!D61</f>
        <v>0</v>
      </c>
      <c r="E61" s="11">
        <f>'V.T. VPO Unifamiliar'!E61+'V.T. VPO Plurifamiliares'!E61</f>
        <v>0</v>
      </c>
      <c r="F61" s="11">
        <f>'V.T. VPO Unifamiliar'!F61+'V.T. VPO Plurifamiliares'!F61</f>
        <v>0</v>
      </c>
      <c r="G61" s="11">
        <f>'V.T. VPO Unifamiliar'!G61+'V.T. VPO Plurifamiliares'!G61</f>
        <v>0</v>
      </c>
      <c r="H61" s="11">
        <f>'V.T. VPO Unifamiliar'!H61+'V.T. VPO Plurifamiliares'!H61</f>
        <v>0</v>
      </c>
      <c r="I61" s="11">
        <f>'V.T. VPO Unifamiliar'!I61+'V.T. VPO Plurifamiliares'!I61</f>
        <v>0</v>
      </c>
      <c r="J61" s="11">
        <f>'V.T. VPO Unifamiliar'!J61+'V.T. VPO Plurifamiliares'!J61</f>
        <v>0</v>
      </c>
      <c r="K61" s="11">
        <f>'V.T. VPO Unifamiliar'!K61+'V.T. VPO Plurifamiliares'!K61</f>
        <v>105</v>
      </c>
      <c r="L61" s="11">
        <f>'V.T. VPO Unifamiliar'!L61+'V.T. VPO Plurifamiliares'!L61</f>
        <v>0</v>
      </c>
      <c r="M61" s="11">
        <f>'V.T. VPO Unifamiliar'!M61+'V.T. VPO Plurifamiliares'!M61</f>
        <v>0</v>
      </c>
      <c r="N61" s="11">
        <f>'V.T. VPO Unifamiliar'!N61+'V.T. VPO Plurifamiliares'!N61</f>
        <v>0</v>
      </c>
      <c r="O61" s="11">
        <f>'V.T. VPO Unifamiliar'!O61+'V.T. VPO Plurifamiliares'!O61</f>
        <v>0</v>
      </c>
      <c r="P61" s="11">
        <f>'V.T. VPO Unifamiliar'!P61+'V.T. VPO Plurifamiliares'!P61</f>
        <v>0</v>
      </c>
      <c r="Q61" s="11">
        <f>'V.T. VPO Unifamiliar'!Q61+'V.T. VPO Plurifamiliares'!Q61</f>
        <v>105</v>
      </c>
      <c r="R61" s="11">
        <f>'V.T. VPO Unifamiliar'!R61+'V.T. VPO Plurifamiliares'!R61</f>
        <v>0</v>
      </c>
      <c r="S61" s="11">
        <f>'V.T. VPO Unifamiliar'!S61+'V.T. VPO Plurifamiliares'!S61</f>
        <v>0</v>
      </c>
      <c r="T61" s="11">
        <f>'V.T. VPO Unifamiliar'!T61+'V.T. VPO Plurifamiliares'!T61</f>
        <v>105</v>
      </c>
      <c r="U61" s="13">
        <f>'Total Viviendas Terminadas'!U61-'Total Viviendas libres'!U61</f>
        <v>86</v>
      </c>
      <c r="V61" s="13">
        <f>'Total Viviendas Terminadas'!V61-'Total Viviendas libres'!V61</f>
        <v>2266</v>
      </c>
      <c r="X61" s="21"/>
      <c r="Y61" s="21"/>
    </row>
    <row r="62" spans="2:25" x14ac:dyDescent="0.2">
      <c r="B62" s="1" t="s">
        <v>61</v>
      </c>
      <c r="C62" s="11">
        <f>'V.T. VPO Unifamiliar'!C62+'V.T. VPO Plurifamiliares'!C62</f>
        <v>0</v>
      </c>
      <c r="D62" s="11">
        <f>'V.T. VPO Unifamiliar'!D62+'V.T. VPO Plurifamiliares'!D62</f>
        <v>0</v>
      </c>
      <c r="E62" s="11">
        <f>'V.T. VPO Unifamiliar'!E62+'V.T. VPO Plurifamiliares'!E62</f>
        <v>0</v>
      </c>
      <c r="F62" s="11">
        <f>'V.T. VPO Unifamiliar'!F62+'V.T. VPO Plurifamiliares'!F62</f>
        <v>0</v>
      </c>
      <c r="G62" s="11">
        <f>'V.T. VPO Unifamiliar'!G62+'V.T. VPO Plurifamiliares'!G62</f>
        <v>0</v>
      </c>
      <c r="H62" s="11">
        <f>'V.T. VPO Unifamiliar'!H62+'V.T. VPO Plurifamiliares'!H62</f>
        <v>0</v>
      </c>
      <c r="I62" s="11">
        <f>'V.T. VPO Unifamiliar'!I62+'V.T. VPO Plurifamiliares'!I62</f>
        <v>0</v>
      </c>
      <c r="J62" s="11">
        <f>'V.T. VPO Unifamiliar'!J62+'V.T. VPO Plurifamiliares'!J62</f>
        <v>0</v>
      </c>
      <c r="K62" s="11">
        <f>'V.T. VPO Unifamiliar'!K62+'V.T. VPO Plurifamiliares'!K62</f>
        <v>0</v>
      </c>
      <c r="L62" s="11">
        <f>'V.T. VPO Unifamiliar'!L62+'V.T. VPO Plurifamiliares'!L62</f>
        <v>0</v>
      </c>
      <c r="M62" s="11">
        <f>'V.T. VPO Unifamiliar'!M62+'V.T. VPO Plurifamiliares'!M62</f>
        <v>0</v>
      </c>
      <c r="N62" s="11">
        <f>'V.T. VPO Unifamiliar'!N62+'V.T. VPO Plurifamiliares'!N62</f>
        <v>0</v>
      </c>
      <c r="O62" s="11">
        <f>'V.T. VPO Unifamiliar'!O62+'V.T. VPO Plurifamiliares'!O62</f>
        <v>0</v>
      </c>
      <c r="P62" s="11">
        <f>'V.T. VPO Unifamiliar'!P62+'V.T. VPO Plurifamiliares'!P62</f>
        <v>0</v>
      </c>
      <c r="Q62" s="11">
        <f>'V.T. VPO Unifamiliar'!Q62+'V.T. VPO Plurifamiliares'!Q62</f>
        <v>0</v>
      </c>
      <c r="R62" s="11">
        <f>'V.T. VPO Unifamiliar'!R62+'V.T. VPO Plurifamiliares'!R62</f>
        <v>0</v>
      </c>
      <c r="S62" s="11">
        <f>'V.T. VPO Unifamiliar'!S62+'V.T. VPO Plurifamiliares'!S62</f>
        <v>0</v>
      </c>
      <c r="T62" s="11">
        <f>'V.T. VPO Unifamiliar'!T62+'V.T. VPO Plurifamiliares'!T62</f>
        <v>1</v>
      </c>
      <c r="U62" s="13">
        <f>'Total Viviendas Terminadas'!U62-'Total Viviendas libres'!U62</f>
        <v>0</v>
      </c>
      <c r="V62" s="13">
        <f>'Total Viviendas Terminadas'!V62-'Total Viviendas libres'!V62</f>
        <v>1283</v>
      </c>
    </row>
    <row r="63" spans="2:25" x14ac:dyDescent="0.2">
      <c r="B63" s="1" t="s">
        <v>62</v>
      </c>
      <c r="C63" s="11">
        <f>'V.T. VPO Unifamiliar'!C63+'V.T. VPO Plurifamiliares'!C63</f>
        <v>0</v>
      </c>
      <c r="D63" s="11">
        <f>'V.T. VPO Unifamiliar'!D63+'V.T. VPO Plurifamiliares'!D63</f>
        <v>0</v>
      </c>
      <c r="E63" s="11">
        <f>'V.T. VPO Unifamiliar'!E63+'V.T. VPO Plurifamiliares'!E63</f>
        <v>0</v>
      </c>
      <c r="F63" s="11">
        <f>'V.T. VPO Unifamiliar'!F63+'V.T. VPO Plurifamiliares'!F63</f>
        <v>0</v>
      </c>
      <c r="G63" s="11">
        <f>'V.T. VPO Unifamiliar'!G63+'V.T. VPO Plurifamiliares'!G63</f>
        <v>0</v>
      </c>
      <c r="H63" s="11">
        <f>'V.T. VPO Unifamiliar'!H63+'V.T. VPO Plurifamiliares'!H63</f>
        <v>0</v>
      </c>
      <c r="I63" s="11">
        <f>'V.T. VPO Unifamiliar'!I63+'V.T. VPO Plurifamiliares'!I63</f>
        <v>0</v>
      </c>
      <c r="J63" s="11">
        <f>'V.T. VPO Unifamiliar'!J63+'V.T. VPO Plurifamiliares'!J63</f>
        <v>0</v>
      </c>
      <c r="K63" s="11">
        <f>'V.T. VPO Unifamiliar'!K63+'V.T. VPO Plurifamiliares'!K63</f>
        <v>0</v>
      </c>
      <c r="L63" s="11">
        <f>'V.T. VPO Unifamiliar'!L63+'V.T. VPO Plurifamiliares'!L63</f>
        <v>0</v>
      </c>
      <c r="M63" s="11">
        <f>'V.T. VPO Unifamiliar'!M63+'V.T. VPO Plurifamiliares'!M63</f>
        <v>0</v>
      </c>
      <c r="N63" s="11">
        <f>'V.T. VPO Unifamiliar'!N63+'V.T. VPO Plurifamiliares'!N63</f>
        <v>0</v>
      </c>
      <c r="O63" s="11">
        <f>'V.T. VPO Unifamiliar'!O63+'V.T. VPO Plurifamiliares'!O63</f>
        <v>0</v>
      </c>
      <c r="P63" s="11">
        <f>'V.T. VPO Unifamiliar'!P63+'V.T. VPO Plurifamiliares'!P63</f>
        <v>0</v>
      </c>
      <c r="Q63" s="11">
        <f>'V.T. VPO Unifamiliar'!Q63+'V.T. VPO Plurifamiliares'!Q63</f>
        <v>0</v>
      </c>
      <c r="R63" s="11">
        <f>'V.T. VPO Unifamiliar'!R63+'V.T. VPO Plurifamiliares'!R63</f>
        <v>0</v>
      </c>
      <c r="S63" s="11">
        <f>'V.T. VPO Unifamiliar'!S63+'V.T. VPO Plurifamiliares'!S63</f>
        <v>0</v>
      </c>
      <c r="T63" s="11">
        <f>'V.T. VPO Unifamiliar'!T63+'V.T. VPO Plurifamiliares'!T63</f>
        <v>0</v>
      </c>
      <c r="U63" s="13">
        <f>'Total Viviendas Terminadas'!U63-'Total Viviendas libres'!U63</f>
        <v>0</v>
      </c>
      <c r="V63" s="13">
        <f>'Total Viviendas Terminadas'!V63-'Total Viviendas libres'!V63</f>
        <v>1278</v>
      </c>
    </row>
    <row r="64" spans="2:25" x14ac:dyDescent="0.2">
      <c r="B64" s="1" t="s">
        <v>63</v>
      </c>
      <c r="C64" s="11">
        <f>'V.T. VPO Unifamiliar'!C64+'V.T. VPO Plurifamiliares'!C64</f>
        <v>0</v>
      </c>
      <c r="D64" s="11">
        <f>'V.T. VPO Unifamiliar'!D64+'V.T. VPO Plurifamiliares'!D64</f>
        <v>0</v>
      </c>
      <c r="E64" s="11">
        <f>'V.T. VPO Unifamiliar'!E64+'V.T. VPO Plurifamiliares'!E64</f>
        <v>0</v>
      </c>
      <c r="F64" s="11">
        <f>'V.T. VPO Unifamiliar'!F64+'V.T. VPO Plurifamiliares'!F64</f>
        <v>0</v>
      </c>
      <c r="G64" s="11">
        <f>'V.T. VPO Unifamiliar'!G64+'V.T. VPO Plurifamiliares'!G64</f>
        <v>0</v>
      </c>
      <c r="H64" s="11">
        <f>'V.T. VPO Unifamiliar'!H64+'V.T. VPO Plurifamiliares'!H64</f>
        <v>0</v>
      </c>
      <c r="I64" s="11">
        <f>'V.T. VPO Unifamiliar'!I64+'V.T. VPO Plurifamiliares'!I64</f>
        <v>0</v>
      </c>
      <c r="J64" s="11">
        <f>'V.T. VPO Unifamiliar'!J64+'V.T. VPO Plurifamiliares'!J64</f>
        <v>0</v>
      </c>
      <c r="K64" s="11">
        <f>'V.T. VPO Unifamiliar'!K64+'V.T. VPO Plurifamiliares'!K64</f>
        <v>0</v>
      </c>
      <c r="L64" s="11">
        <f>'V.T. VPO Unifamiliar'!L64+'V.T. VPO Plurifamiliares'!L64</f>
        <v>0</v>
      </c>
      <c r="M64" s="11">
        <f>'V.T. VPO Unifamiliar'!M64+'V.T. VPO Plurifamiliares'!M64</f>
        <v>0</v>
      </c>
      <c r="N64" s="11">
        <f>'V.T. VPO Unifamiliar'!N64+'V.T. VPO Plurifamiliares'!N64</f>
        <v>0</v>
      </c>
      <c r="O64" s="11">
        <f>'V.T. VPO Unifamiliar'!O64+'V.T. VPO Plurifamiliares'!O64</f>
        <v>0</v>
      </c>
      <c r="P64" s="11">
        <f>'V.T. VPO Unifamiliar'!P64+'V.T. VPO Plurifamiliares'!P64</f>
        <v>0</v>
      </c>
      <c r="Q64" s="11">
        <f>'V.T. VPO Unifamiliar'!Q64+'V.T. VPO Plurifamiliares'!Q64</f>
        <v>0</v>
      </c>
      <c r="R64" s="11">
        <f>'V.T. VPO Unifamiliar'!R64+'V.T. VPO Plurifamiliares'!R64</f>
        <v>0</v>
      </c>
      <c r="S64" s="11">
        <f>'V.T. VPO Unifamiliar'!S64+'V.T. VPO Plurifamiliares'!S64</f>
        <v>0</v>
      </c>
      <c r="T64" s="11">
        <f>'V.T. VPO Unifamiliar'!T64+'V.T. VPO Plurifamiliares'!T64</f>
        <v>0</v>
      </c>
      <c r="U64" s="13">
        <f>'Total Viviendas Terminadas'!U64-'Total Viviendas libres'!U64</f>
        <v>0</v>
      </c>
      <c r="V64" s="13">
        <f>'Total Viviendas Terminadas'!V64-'Total Viviendas libres'!V64</f>
        <v>2122</v>
      </c>
    </row>
    <row r="65" spans="2:22" x14ac:dyDescent="0.2">
      <c r="B65" s="1" t="s">
        <v>64</v>
      </c>
      <c r="C65" s="11">
        <f>'V.T. VPO Unifamiliar'!C65+'V.T. VPO Plurifamiliares'!C65</f>
        <v>0</v>
      </c>
      <c r="D65" s="11">
        <f>'V.T. VPO Unifamiliar'!D65+'V.T. VPO Plurifamiliares'!D65</f>
        <v>0</v>
      </c>
      <c r="E65" s="11">
        <f>'V.T. VPO Unifamiliar'!E65+'V.T. VPO Plurifamiliares'!E65</f>
        <v>0</v>
      </c>
      <c r="F65" s="11">
        <f>'V.T. VPO Unifamiliar'!F65+'V.T. VPO Plurifamiliares'!F65</f>
        <v>0</v>
      </c>
      <c r="G65" s="11">
        <f>'V.T. VPO Unifamiliar'!G65+'V.T. VPO Plurifamiliares'!G65</f>
        <v>0</v>
      </c>
      <c r="H65" s="11">
        <f>'V.T. VPO Unifamiliar'!H65+'V.T. VPO Plurifamiliares'!H65</f>
        <v>0</v>
      </c>
      <c r="I65" s="11">
        <f>'V.T. VPO Unifamiliar'!I65+'V.T. VPO Plurifamiliares'!I65</f>
        <v>0</v>
      </c>
      <c r="J65" s="11">
        <f>'V.T. VPO Unifamiliar'!J65+'V.T. VPO Plurifamiliares'!J65</f>
        <v>0</v>
      </c>
      <c r="K65" s="11">
        <f>'V.T. VPO Unifamiliar'!K65+'V.T. VPO Plurifamiliares'!K65</f>
        <v>0</v>
      </c>
      <c r="L65" s="11">
        <f>'V.T. VPO Unifamiliar'!L65+'V.T. VPO Plurifamiliares'!L65</f>
        <v>0</v>
      </c>
      <c r="M65" s="11">
        <f>'V.T. VPO Unifamiliar'!M65+'V.T. VPO Plurifamiliares'!M65</f>
        <v>0</v>
      </c>
      <c r="N65" s="11">
        <f>'V.T. VPO Unifamiliar'!N65+'V.T. VPO Plurifamiliares'!N65</f>
        <v>0</v>
      </c>
      <c r="O65" s="11">
        <f>'V.T. VPO Unifamiliar'!O65+'V.T. VPO Plurifamiliares'!O65</f>
        <v>0</v>
      </c>
      <c r="P65" s="11">
        <f>'V.T. VPO Unifamiliar'!P65+'V.T. VPO Plurifamiliares'!P65</f>
        <v>0</v>
      </c>
      <c r="Q65" s="11">
        <f>'V.T. VPO Unifamiliar'!Q65+'V.T. VPO Plurifamiliares'!Q65</f>
        <v>0</v>
      </c>
      <c r="R65" s="11">
        <f>'V.T. VPO Unifamiliar'!R65+'V.T. VPO Plurifamiliares'!R65</f>
        <v>0</v>
      </c>
      <c r="S65" s="11">
        <f>'V.T. VPO Unifamiliar'!S65+'V.T. VPO Plurifamiliares'!S65</f>
        <v>0</v>
      </c>
      <c r="T65" s="11">
        <f>'V.T. VPO Unifamiliar'!T65+'V.T. VPO Plurifamiliares'!T65</f>
        <v>0</v>
      </c>
      <c r="U65" s="13">
        <f>'Total Viviendas Terminadas'!U65-'Total Viviendas libres'!U65</f>
        <v>0</v>
      </c>
      <c r="V65" s="13">
        <f>'Total Viviendas Terminadas'!V65-'Total Viviendas libres'!V65</f>
        <v>1932</v>
      </c>
    </row>
    <row r="66" spans="2:22" x14ac:dyDescent="0.2">
      <c r="B66" s="1" t="s">
        <v>85</v>
      </c>
      <c r="C66" s="11">
        <f>'V.T. VPO Unifamiliar'!C66+'V.T. VPO Plurifamiliares'!C66</f>
        <v>0</v>
      </c>
      <c r="D66" s="11">
        <f>'V.T. VPO Unifamiliar'!D66+'V.T. VPO Plurifamiliares'!D66</f>
        <v>0</v>
      </c>
      <c r="E66" s="11">
        <f>'V.T. VPO Unifamiliar'!E66+'V.T. VPO Plurifamiliares'!E66</f>
        <v>0</v>
      </c>
      <c r="F66" s="11">
        <f>'V.T. VPO Unifamiliar'!F66+'V.T. VPO Plurifamiliares'!F66</f>
        <v>0</v>
      </c>
      <c r="G66" s="11">
        <f>'V.T. VPO Unifamiliar'!G66+'V.T. VPO Plurifamiliares'!G66</f>
        <v>0</v>
      </c>
      <c r="H66" s="11">
        <f>'V.T. VPO Unifamiliar'!H66+'V.T. VPO Plurifamiliares'!H66</f>
        <v>0</v>
      </c>
      <c r="I66" s="11">
        <f>'V.T. VPO Unifamiliar'!I66+'V.T. VPO Plurifamiliares'!I66</f>
        <v>0</v>
      </c>
      <c r="J66" s="11">
        <f>'V.T. VPO Unifamiliar'!J66+'V.T. VPO Plurifamiliares'!J66</f>
        <v>0</v>
      </c>
      <c r="K66" s="11">
        <f>'V.T. VPO Unifamiliar'!K66+'V.T. VPO Plurifamiliares'!K66</f>
        <v>0</v>
      </c>
      <c r="L66" s="11">
        <f>'V.T. VPO Unifamiliar'!L66+'V.T. VPO Plurifamiliares'!L66</f>
        <v>0</v>
      </c>
      <c r="M66" s="11">
        <f>'V.T. VPO Unifamiliar'!M66+'V.T. VPO Plurifamiliares'!M66</f>
        <v>0</v>
      </c>
      <c r="N66" s="11">
        <f>'V.T. VPO Unifamiliar'!N66+'V.T. VPO Plurifamiliares'!N66</f>
        <v>0</v>
      </c>
      <c r="O66" s="11">
        <f>'V.T. VPO Unifamiliar'!O66+'V.T. VPO Plurifamiliares'!O66</f>
        <v>0</v>
      </c>
      <c r="P66" s="11">
        <f>'V.T. VPO Unifamiliar'!P66+'V.T. VPO Plurifamiliares'!P66</f>
        <v>0</v>
      </c>
      <c r="Q66" s="11">
        <f>'V.T. VPO Unifamiliar'!Q66+'V.T. VPO Plurifamiliares'!Q66</f>
        <v>0</v>
      </c>
      <c r="R66" s="11">
        <f>'V.T. VPO Unifamiliar'!R66+'V.T. VPO Plurifamiliares'!R66</f>
        <v>0</v>
      </c>
      <c r="S66" s="11">
        <f>'V.T. VPO Unifamiliar'!S66+'V.T. VPO Plurifamiliares'!S66</f>
        <v>0</v>
      </c>
      <c r="T66" s="11">
        <f>'V.T. VPO Unifamiliar'!T66+'V.T. VPO Plurifamiliares'!T66</f>
        <v>0</v>
      </c>
      <c r="U66" s="13">
        <f>'Total Viviendas Terminadas'!U66-'Total Viviendas libres'!U66</f>
        <v>0</v>
      </c>
      <c r="V66" s="13">
        <f>'Total Viviendas Terminadas'!V66-'Total Viviendas libres'!V66</f>
        <v>1178</v>
      </c>
    </row>
    <row r="67" spans="2:22" x14ac:dyDescent="0.2">
      <c r="B67" s="1" t="s">
        <v>86</v>
      </c>
      <c r="C67" s="11">
        <f>'V.T. VPO Unifamiliar'!C67+'V.T. VPO Plurifamiliares'!C67</f>
        <v>0</v>
      </c>
      <c r="D67" s="11">
        <f>'V.T. VPO Unifamiliar'!D67+'V.T. VPO Plurifamiliares'!D67</f>
        <v>0</v>
      </c>
      <c r="E67" s="11">
        <f>'V.T. VPO Unifamiliar'!E67+'V.T. VPO Plurifamiliares'!E67</f>
        <v>0</v>
      </c>
      <c r="F67" s="11">
        <f>'V.T. VPO Unifamiliar'!F67+'V.T. VPO Plurifamiliares'!F67</f>
        <v>0</v>
      </c>
      <c r="G67" s="11">
        <f>'V.T. VPO Unifamiliar'!G67+'V.T. VPO Plurifamiliares'!G67</f>
        <v>0</v>
      </c>
      <c r="H67" s="11">
        <f>'V.T. VPO Unifamiliar'!H67+'V.T. VPO Plurifamiliares'!H67</f>
        <v>0</v>
      </c>
      <c r="I67" s="11">
        <f>'V.T. VPO Unifamiliar'!I67+'V.T. VPO Plurifamiliares'!I67</f>
        <v>0</v>
      </c>
      <c r="J67" s="11">
        <f>'V.T. VPO Unifamiliar'!J67+'V.T. VPO Plurifamiliares'!J67</f>
        <v>0</v>
      </c>
      <c r="K67" s="11">
        <f>'V.T. VPO Unifamiliar'!K67+'V.T. VPO Plurifamiliares'!K67</f>
        <v>112</v>
      </c>
      <c r="L67" s="11">
        <f>'V.T. VPO Unifamiliar'!L67+'V.T. VPO Plurifamiliares'!L67</f>
        <v>0</v>
      </c>
      <c r="M67" s="11">
        <f>'V.T. VPO Unifamiliar'!M67+'V.T. VPO Plurifamiliares'!M67</f>
        <v>0</v>
      </c>
      <c r="N67" s="11">
        <f>'V.T. VPO Unifamiliar'!N67+'V.T. VPO Plurifamiliares'!N67</f>
        <v>0</v>
      </c>
      <c r="O67" s="11">
        <f>'V.T. VPO Unifamiliar'!O67+'V.T. VPO Plurifamiliares'!O67</f>
        <v>0</v>
      </c>
      <c r="P67" s="11">
        <f>'V.T. VPO Unifamiliar'!P67+'V.T. VPO Plurifamiliares'!P67</f>
        <v>0</v>
      </c>
      <c r="Q67" s="11">
        <f>'V.T. VPO Unifamiliar'!Q67+'V.T. VPO Plurifamiliares'!Q67</f>
        <v>112</v>
      </c>
      <c r="R67" s="11">
        <f>'V.T. VPO Unifamiliar'!R67+'V.T. VPO Plurifamiliares'!R67</f>
        <v>0</v>
      </c>
      <c r="S67" s="11">
        <f>'V.T. VPO Unifamiliar'!S67+'V.T. VPO Plurifamiliares'!S67</f>
        <v>0</v>
      </c>
      <c r="T67" s="11">
        <f>'V.T. VPO Unifamiliar'!T67+'V.T. VPO Plurifamiliares'!T67</f>
        <v>112</v>
      </c>
      <c r="U67" s="13">
        <f>'Total Viviendas Terminadas'!U67-'Total Viviendas libres'!U67</f>
        <v>0</v>
      </c>
      <c r="V67" s="13">
        <f>'Total Viviendas Terminadas'!V67-'Total Viviendas libres'!V67</f>
        <v>2507</v>
      </c>
    </row>
    <row r="68" spans="2:22" x14ac:dyDescent="0.2">
      <c r="B68" s="1" t="s">
        <v>87</v>
      </c>
      <c r="C68" s="11">
        <f>'V.T. VPO Unifamiliar'!C68+'V.T. VPO Plurifamiliares'!C68</f>
        <v>0</v>
      </c>
      <c r="D68" s="11">
        <f>'V.T. VPO Unifamiliar'!D68+'V.T. VPO Plurifamiliares'!D68</f>
        <v>0</v>
      </c>
      <c r="E68" s="11">
        <f>'V.T. VPO Unifamiliar'!E68+'V.T. VPO Plurifamiliares'!E68</f>
        <v>0</v>
      </c>
      <c r="F68" s="11">
        <f>'V.T. VPO Unifamiliar'!F68+'V.T. VPO Plurifamiliares'!F68</f>
        <v>0</v>
      </c>
      <c r="G68" s="11">
        <f>'V.T. VPO Unifamiliar'!G68+'V.T. VPO Plurifamiliares'!G68</f>
        <v>0</v>
      </c>
      <c r="H68" s="11">
        <f>'V.T. VPO Unifamiliar'!H68+'V.T. VPO Plurifamiliares'!H68</f>
        <v>0</v>
      </c>
      <c r="I68" s="11">
        <f>'V.T. VPO Unifamiliar'!I68+'V.T. VPO Plurifamiliares'!I68</f>
        <v>0</v>
      </c>
      <c r="J68" s="11">
        <f>'V.T. VPO Unifamiliar'!J68+'V.T. VPO Plurifamiliares'!J68</f>
        <v>0</v>
      </c>
      <c r="K68" s="11">
        <f>'V.T. VPO Unifamiliar'!K68+'V.T. VPO Plurifamiliares'!K68</f>
        <v>0</v>
      </c>
      <c r="L68" s="11">
        <f>'V.T. VPO Unifamiliar'!L68+'V.T. VPO Plurifamiliares'!L68</f>
        <v>0</v>
      </c>
      <c r="M68" s="11">
        <f>'V.T. VPO Unifamiliar'!M68+'V.T. VPO Plurifamiliares'!M68</f>
        <v>0</v>
      </c>
      <c r="N68" s="11">
        <f>'V.T. VPO Unifamiliar'!N68+'V.T. VPO Plurifamiliares'!N68</f>
        <v>0</v>
      </c>
      <c r="O68" s="11">
        <f>'V.T. VPO Unifamiliar'!O68+'V.T. VPO Plurifamiliares'!O68</f>
        <v>0</v>
      </c>
      <c r="P68" s="11">
        <f>'V.T. VPO Unifamiliar'!P68+'V.T. VPO Plurifamiliares'!P68</f>
        <v>0</v>
      </c>
      <c r="Q68" s="11">
        <f>'V.T. VPO Unifamiliar'!Q68+'V.T. VPO Plurifamiliares'!Q68</f>
        <v>0</v>
      </c>
      <c r="R68" s="11">
        <f>'V.T. VPO Unifamiliar'!R68+'V.T. VPO Plurifamiliares'!R68</f>
        <v>0</v>
      </c>
      <c r="S68" s="11">
        <f>'V.T. VPO Unifamiliar'!S68+'V.T. VPO Plurifamiliares'!S68</f>
        <v>0</v>
      </c>
      <c r="T68" s="11">
        <f>'V.T. VPO Unifamiliar'!T68+'V.T. VPO Plurifamiliares'!T68</f>
        <v>0</v>
      </c>
      <c r="U68" s="13">
        <f>'Total Viviendas Terminadas'!U68-'Total Viviendas libres'!U68</f>
        <v>0</v>
      </c>
      <c r="V68" s="13">
        <f>'Total Viviendas Terminadas'!V68-'Total Viviendas libres'!V68</f>
        <v>2511</v>
      </c>
    </row>
    <row r="69" spans="2:22" x14ac:dyDescent="0.2">
      <c r="B69" s="1" t="s">
        <v>88</v>
      </c>
      <c r="C69" s="11">
        <f>'V.T. VPO Unifamiliar'!C69+'V.T. VPO Plurifamiliares'!C69</f>
        <v>0</v>
      </c>
      <c r="D69" s="11">
        <f>'V.T. VPO Unifamiliar'!D69+'V.T. VPO Plurifamiliares'!D69</f>
        <v>0</v>
      </c>
      <c r="E69" s="11">
        <f>'V.T. VPO Unifamiliar'!E69+'V.T. VPO Plurifamiliares'!E69</f>
        <v>0</v>
      </c>
      <c r="F69" s="11">
        <f>'V.T. VPO Unifamiliar'!F69+'V.T. VPO Plurifamiliares'!F69</f>
        <v>0</v>
      </c>
      <c r="G69" s="11">
        <f>'V.T. VPO Unifamiliar'!G69+'V.T. VPO Plurifamiliares'!G69</f>
        <v>0</v>
      </c>
      <c r="H69" s="11">
        <f>'V.T. VPO Unifamiliar'!H69+'V.T. VPO Plurifamiliares'!H69</f>
        <v>0</v>
      </c>
      <c r="I69" s="11">
        <f>'V.T. VPO Unifamiliar'!I69+'V.T. VPO Plurifamiliares'!I69</f>
        <v>0</v>
      </c>
      <c r="J69" s="11">
        <f>'V.T. VPO Unifamiliar'!J69+'V.T. VPO Plurifamiliares'!J69</f>
        <v>0</v>
      </c>
      <c r="K69" s="11">
        <f>'V.T. VPO Unifamiliar'!K69+'V.T. VPO Plurifamiliares'!K69</f>
        <v>112</v>
      </c>
      <c r="L69" s="11">
        <f>'V.T. VPO Unifamiliar'!L69+'V.T. VPO Plurifamiliares'!L69</f>
        <v>0</v>
      </c>
      <c r="M69" s="11">
        <f>'V.T. VPO Unifamiliar'!M69+'V.T. VPO Plurifamiliares'!M69</f>
        <v>0</v>
      </c>
      <c r="N69" s="11">
        <f>'V.T. VPO Unifamiliar'!N69+'V.T. VPO Plurifamiliares'!N69</f>
        <v>0</v>
      </c>
      <c r="O69" s="11">
        <f>'V.T. VPO Unifamiliar'!O69+'V.T. VPO Plurifamiliares'!O69</f>
        <v>0</v>
      </c>
      <c r="P69" s="11">
        <f>'V.T. VPO Unifamiliar'!P69+'V.T. VPO Plurifamiliares'!P69</f>
        <v>0</v>
      </c>
      <c r="Q69" s="11">
        <f>'V.T. VPO Unifamiliar'!Q69+'V.T. VPO Plurifamiliares'!Q69</f>
        <v>112</v>
      </c>
      <c r="R69" s="11">
        <f>'V.T. VPO Unifamiliar'!R69+'V.T. VPO Plurifamiliares'!R69</f>
        <v>0</v>
      </c>
      <c r="S69" s="11">
        <f>'V.T. VPO Unifamiliar'!S69+'V.T. VPO Plurifamiliares'!S69</f>
        <v>0</v>
      </c>
      <c r="T69" s="11">
        <f>'V.T. VPO Unifamiliar'!T69+'V.T. VPO Plurifamiliares'!T69</f>
        <v>112</v>
      </c>
      <c r="U69" s="13">
        <f>'Total Viviendas Terminadas'!U69-'Total Viviendas libres'!U69</f>
        <v>0</v>
      </c>
      <c r="V69" s="13">
        <f>'Total Viviendas Terminadas'!V69-'Total Viviendas libres'!V69</f>
        <v>2842</v>
      </c>
    </row>
    <row r="70" spans="2:22" x14ac:dyDescent="0.2">
      <c r="B70" s="1" t="s">
        <v>89</v>
      </c>
      <c r="C70" s="11">
        <f>'V.T. VPO Unifamiliar'!C70+'V.T. VPO Plurifamiliares'!C70</f>
        <v>0</v>
      </c>
      <c r="D70" s="11">
        <f>'V.T. VPO Unifamiliar'!D70+'V.T. VPO Plurifamiliares'!D70</f>
        <v>0</v>
      </c>
      <c r="E70" s="11">
        <f>'V.T. VPO Unifamiliar'!E70+'V.T. VPO Plurifamiliares'!E70</f>
        <v>0</v>
      </c>
      <c r="F70" s="11">
        <f>'V.T. VPO Unifamiliar'!F70+'V.T. VPO Plurifamiliares'!F70</f>
        <v>0</v>
      </c>
      <c r="G70" s="11">
        <f>'V.T. VPO Unifamiliar'!G70+'V.T. VPO Plurifamiliares'!G70</f>
        <v>0</v>
      </c>
      <c r="H70" s="11">
        <f>'V.T. VPO Unifamiliar'!H70+'V.T. VPO Plurifamiliares'!H70</f>
        <v>0</v>
      </c>
      <c r="I70" s="11">
        <f>'V.T. VPO Unifamiliar'!I70+'V.T. VPO Plurifamiliares'!I70</f>
        <v>0</v>
      </c>
      <c r="J70" s="11">
        <f>'V.T. VPO Unifamiliar'!J70+'V.T. VPO Plurifamiliares'!J70</f>
        <v>0</v>
      </c>
      <c r="K70" s="11">
        <f>'V.T. VPO Unifamiliar'!K70+'V.T. VPO Plurifamiliares'!K70</f>
        <v>0</v>
      </c>
      <c r="L70" s="11">
        <f>'V.T. VPO Unifamiliar'!L70+'V.T. VPO Plurifamiliares'!L70</f>
        <v>0</v>
      </c>
      <c r="M70" s="11">
        <f>'V.T. VPO Unifamiliar'!M70+'V.T. VPO Plurifamiliares'!M70</f>
        <v>0</v>
      </c>
      <c r="N70" s="11">
        <f>'V.T. VPO Unifamiliar'!N70+'V.T. VPO Plurifamiliares'!N70</f>
        <v>0</v>
      </c>
      <c r="O70" s="11">
        <f>'V.T. VPO Unifamiliar'!O70+'V.T. VPO Plurifamiliares'!O70</f>
        <v>0</v>
      </c>
      <c r="P70" s="11">
        <f>'V.T. VPO Unifamiliar'!P70+'V.T. VPO Plurifamiliares'!P70</f>
        <v>0</v>
      </c>
      <c r="Q70" s="11">
        <f>'V.T. VPO Unifamiliar'!Q70+'V.T. VPO Plurifamiliares'!Q70</f>
        <v>0</v>
      </c>
      <c r="R70" s="11">
        <f>'V.T. VPO Unifamiliar'!R70+'V.T. VPO Plurifamiliares'!R70</f>
        <v>0</v>
      </c>
      <c r="S70" s="11">
        <f>'V.T. VPO Unifamiliar'!S70+'V.T. VPO Plurifamiliares'!S70</f>
        <v>0</v>
      </c>
      <c r="T70" s="11">
        <f>'V.T. VPO Unifamiliar'!T70+'V.T. VPO Plurifamiliares'!T70</f>
        <v>0</v>
      </c>
      <c r="U70" s="13">
        <f>'Total Viviendas Terminadas'!U70-'Total Viviendas libres'!U70</f>
        <v>0</v>
      </c>
      <c r="V70" s="13">
        <f>'Total Viviendas Terminadas'!V70-'Total Viviendas libres'!V70</f>
        <v>2208</v>
      </c>
    </row>
    <row r="71" spans="2:22" x14ac:dyDescent="0.2">
      <c r="B71" s="1" t="s">
        <v>90</v>
      </c>
      <c r="C71" s="11">
        <f>'V.T. VPO Unifamiliar'!C71+'V.T. VPO Plurifamiliares'!C71</f>
        <v>0</v>
      </c>
      <c r="D71" s="11">
        <f>'V.T. VPO Unifamiliar'!D71+'V.T. VPO Plurifamiliares'!D71</f>
        <v>0</v>
      </c>
      <c r="E71" s="11">
        <f>'V.T. VPO Unifamiliar'!E71+'V.T. VPO Plurifamiliares'!E71</f>
        <v>0</v>
      </c>
      <c r="F71" s="11">
        <f>'V.T. VPO Unifamiliar'!F71+'V.T. VPO Plurifamiliares'!F71</f>
        <v>0</v>
      </c>
      <c r="G71" s="11">
        <f>'V.T. VPO Unifamiliar'!G71+'V.T. VPO Plurifamiliares'!G71</f>
        <v>0</v>
      </c>
      <c r="H71" s="11">
        <f>'V.T. VPO Unifamiliar'!H71+'V.T. VPO Plurifamiliares'!H71</f>
        <v>0</v>
      </c>
      <c r="I71" s="11">
        <f>'V.T. VPO Unifamiliar'!I71+'V.T. VPO Plurifamiliares'!I71</f>
        <v>0</v>
      </c>
      <c r="J71" s="11">
        <f>'V.T. VPO Unifamiliar'!J71+'V.T. VPO Plurifamiliares'!J71</f>
        <v>0</v>
      </c>
      <c r="K71" s="11">
        <f>'V.T. VPO Unifamiliar'!K71+'V.T. VPO Plurifamiliares'!K71</f>
        <v>220</v>
      </c>
      <c r="L71" s="11">
        <f>'V.T. VPO Unifamiliar'!L71+'V.T. VPO Plurifamiliares'!L71</f>
        <v>0</v>
      </c>
      <c r="M71" s="11">
        <f>'V.T. VPO Unifamiliar'!M71+'V.T. VPO Plurifamiliares'!M71</f>
        <v>0</v>
      </c>
      <c r="N71" s="11">
        <f>'V.T. VPO Unifamiliar'!N71+'V.T. VPO Plurifamiliares'!N71</f>
        <v>0</v>
      </c>
      <c r="O71" s="11">
        <f>'V.T. VPO Unifamiliar'!O71+'V.T. VPO Plurifamiliares'!O71</f>
        <v>0</v>
      </c>
      <c r="P71" s="11">
        <f>'V.T. VPO Unifamiliar'!P71+'V.T. VPO Plurifamiliares'!P71</f>
        <v>0</v>
      </c>
      <c r="Q71" s="11">
        <f>'V.T. VPO Unifamiliar'!Q71+'V.T. VPO Plurifamiliares'!Q71</f>
        <v>220</v>
      </c>
      <c r="R71" s="11">
        <f>'V.T. VPO Unifamiliar'!R71+'V.T. VPO Plurifamiliares'!R71</f>
        <v>0</v>
      </c>
      <c r="S71" s="11">
        <f>'V.T. VPO Unifamiliar'!S71+'V.T. VPO Plurifamiliares'!S71</f>
        <v>0</v>
      </c>
      <c r="T71" s="11">
        <f>'V.T. VPO Unifamiliar'!T71+'V.T. VPO Plurifamiliares'!T71</f>
        <v>220</v>
      </c>
      <c r="U71" s="13">
        <f>'Total Viviendas Terminadas'!U71-'Total Viviendas libres'!U71</f>
        <v>0</v>
      </c>
      <c r="V71" s="13">
        <f>'Total Viviendas Terminadas'!V71-'Total Viviendas libres'!V71</f>
        <v>2263</v>
      </c>
    </row>
    <row r="72" spans="2:22" x14ac:dyDescent="0.2">
      <c r="B72" s="1" t="s">
        <v>91</v>
      </c>
      <c r="C72" s="11">
        <f>'V.T. VPO Unifamiliar'!C72+'V.T. VPO Plurifamiliares'!C72</f>
        <v>0</v>
      </c>
      <c r="D72" s="11">
        <f>'V.T. VPO Unifamiliar'!D72+'V.T. VPO Plurifamiliares'!D72</f>
        <v>0</v>
      </c>
      <c r="E72" s="11">
        <f>'V.T. VPO Unifamiliar'!E72+'V.T. VPO Plurifamiliares'!E72</f>
        <v>0</v>
      </c>
      <c r="F72" s="11">
        <f>'V.T. VPO Unifamiliar'!F72+'V.T. VPO Plurifamiliares'!F72</f>
        <v>0</v>
      </c>
      <c r="G72" s="11">
        <f>'V.T. VPO Unifamiliar'!G72+'V.T. VPO Plurifamiliares'!G72</f>
        <v>0</v>
      </c>
      <c r="H72" s="11">
        <f>'V.T. VPO Unifamiliar'!H72+'V.T. VPO Plurifamiliares'!H72</f>
        <v>0</v>
      </c>
      <c r="I72" s="11">
        <f>'V.T. VPO Unifamiliar'!I72+'V.T. VPO Plurifamiliares'!I72</f>
        <v>0</v>
      </c>
      <c r="J72" s="11">
        <f>'V.T. VPO Unifamiliar'!J72+'V.T. VPO Plurifamiliares'!J72</f>
        <v>0</v>
      </c>
      <c r="K72" s="11">
        <f>'V.T. VPO Unifamiliar'!K72+'V.T. VPO Plurifamiliares'!K72</f>
        <v>0</v>
      </c>
      <c r="L72" s="11">
        <f>'V.T. VPO Unifamiliar'!L72+'V.T. VPO Plurifamiliares'!L72</f>
        <v>0</v>
      </c>
      <c r="M72" s="11">
        <f>'V.T. VPO Unifamiliar'!M72+'V.T. VPO Plurifamiliares'!M72</f>
        <v>0</v>
      </c>
      <c r="N72" s="11">
        <f>'V.T. VPO Unifamiliar'!N72+'V.T. VPO Plurifamiliares'!N72</f>
        <v>0</v>
      </c>
      <c r="O72" s="11">
        <f>'V.T. VPO Unifamiliar'!O72+'V.T. VPO Plurifamiliares'!O72</f>
        <v>0</v>
      </c>
      <c r="P72" s="11">
        <f>'V.T. VPO Unifamiliar'!P72+'V.T. VPO Plurifamiliares'!P72</f>
        <v>0</v>
      </c>
      <c r="Q72" s="11">
        <f>'V.T. VPO Unifamiliar'!Q72+'V.T. VPO Plurifamiliares'!Q72</f>
        <v>0</v>
      </c>
      <c r="R72" s="11">
        <f>'V.T. VPO Unifamiliar'!R72+'V.T. VPO Plurifamiliares'!R72</f>
        <v>0</v>
      </c>
      <c r="S72" s="11">
        <f>'V.T. VPO Unifamiliar'!S72+'V.T. VPO Plurifamiliares'!S72</f>
        <v>0</v>
      </c>
      <c r="T72" s="11">
        <f>'V.T. VPO Unifamiliar'!T72+'V.T. VPO Plurifamiliares'!T72</f>
        <v>0</v>
      </c>
      <c r="U72" s="13">
        <f>'Total Viviendas Terminadas'!U72-'Total Viviendas libres'!U72</f>
        <v>7</v>
      </c>
      <c r="V72" s="13">
        <f>'Total Viviendas Terminadas'!V72-'Total Viviendas libres'!V72</f>
        <v>2313</v>
      </c>
    </row>
    <row r="73" spans="2:22" x14ac:dyDescent="0.2">
      <c r="B73" s="1" t="s">
        <v>92</v>
      </c>
      <c r="C73" s="11">
        <f>'V.T. VPO Unifamiliar'!C73+'V.T. VPO Plurifamiliares'!C73</f>
        <v>0</v>
      </c>
      <c r="D73" s="11">
        <f>'V.T. VPO Unifamiliar'!D73+'V.T. VPO Plurifamiliares'!D73</f>
        <v>0</v>
      </c>
      <c r="E73" s="11">
        <f>'V.T. VPO Unifamiliar'!E73+'V.T. VPO Plurifamiliares'!E73</f>
        <v>0</v>
      </c>
      <c r="F73" s="11">
        <f>'V.T. VPO Unifamiliar'!F73+'V.T. VPO Plurifamiliares'!F73</f>
        <v>0</v>
      </c>
      <c r="G73" s="11">
        <f>'V.T. VPO Unifamiliar'!G73+'V.T. VPO Plurifamiliares'!G73</f>
        <v>0</v>
      </c>
      <c r="H73" s="11">
        <f>'V.T. VPO Unifamiliar'!H73+'V.T. VPO Plurifamiliares'!H73</f>
        <v>0</v>
      </c>
      <c r="I73" s="11">
        <f>'V.T. VPO Unifamiliar'!I73+'V.T. VPO Plurifamiliares'!I73</f>
        <v>0</v>
      </c>
      <c r="J73" s="11">
        <f>'V.T. VPO Unifamiliar'!J73+'V.T. VPO Plurifamiliares'!J73</f>
        <v>0</v>
      </c>
      <c r="K73" s="11">
        <f>'V.T. VPO Unifamiliar'!K73+'V.T. VPO Plurifamiliares'!K73</f>
        <v>0</v>
      </c>
      <c r="L73" s="11">
        <f>'V.T. VPO Unifamiliar'!L73+'V.T. VPO Plurifamiliares'!L73</f>
        <v>0</v>
      </c>
      <c r="M73" s="11">
        <f>'V.T. VPO Unifamiliar'!M73+'V.T. VPO Plurifamiliares'!M73</f>
        <v>0</v>
      </c>
      <c r="N73" s="11">
        <f>'V.T. VPO Unifamiliar'!N73+'V.T. VPO Plurifamiliares'!N73</f>
        <v>0</v>
      </c>
      <c r="O73" s="11">
        <f>'V.T. VPO Unifamiliar'!O73+'V.T. VPO Plurifamiliares'!O73</f>
        <v>0</v>
      </c>
      <c r="P73" s="11">
        <f>'V.T. VPO Unifamiliar'!P73+'V.T. VPO Plurifamiliares'!P73</f>
        <v>0</v>
      </c>
      <c r="Q73" s="11">
        <f>'V.T. VPO Unifamiliar'!Q73+'V.T. VPO Plurifamiliares'!Q73</f>
        <v>0</v>
      </c>
      <c r="R73" s="11">
        <f>'V.T. VPO Unifamiliar'!R73+'V.T. VPO Plurifamiliares'!R73</f>
        <v>0</v>
      </c>
      <c r="S73" s="11">
        <f>'V.T. VPO Unifamiliar'!S73+'V.T. VPO Plurifamiliares'!S73</f>
        <v>0</v>
      </c>
      <c r="T73" s="11">
        <f>'V.T. VPO Unifamiliar'!T73+'V.T. VPO Plurifamiliares'!T73</f>
        <v>0</v>
      </c>
      <c r="U73" s="13"/>
      <c r="V73" s="13"/>
    </row>
    <row r="74" spans="2:22" x14ac:dyDescent="0.2">
      <c r="B74" s="1" t="s">
        <v>93</v>
      </c>
      <c r="C74" s="11">
        <f>'V.T. VPO Unifamiliar'!C74+'V.T. VPO Plurifamiliares'!C74</f>
        <v>0</v>
      </c>
      <c r="D74" s="11">
        <f>'V.T. VPO Unifamiliar'!D74+'V.T. VPO Plurifamiliares'!D74</f>
        <v>0</v>
      </c>
      <c r="E74" s="11">
        <f>'V.T. VPO Unifamiliar'!E74+'V.T. VPO Plurifamiliares'!E74</f>
        <v>0</v>
      </c>
      <c r="F74" s="11">
        <f>'V.T. VPO Unifamiliar'!F74+'V.T. VPO Plurifamiliares'!F74</f>
        <v>0</v>
      </c>
      <c r="G74" s="11">
        <f>'V.T. VPO Unifamiliar'!G74+'V.T. VPO Plurifamiliares'!G74</f>
        <v>0</v>
      </c>
      <c r="H74" s="11">
        <f>'V.T. VPO Unifamiliar'!H74+'V.T. VPO Plurifamiliares'!H74</f>
        <v>0</v>
      </c>
      <c r="I74" s="11">
        <f>'V.T. VPO Unifamiliar'!I74+'V.T. VPO Plurifamiliares'!I74</f>
        <v>0</v>
      </c>
      <c r="J74" s="11">
        <f>'V.T. VPO Unifamiliar'!J74+'V.T. VPO Plurifamiliares'!J74</f>
        <v>0</v>
      </c>
      <c r="K74" s="11">
        <f>'V.T. VPO Unifamiliar'!K74+'V.T. VPO Plurifamiliares'!K74</f>
        <v>0</v>
      </c>
      <c r="L74" s="11">
        <f>'V.T. VPO Unifamiliar'!L74+'V.T. VPO Plurifamiliares'!L74</f>
        <v>0</v>
      </c>
      <c r="M74" s="11">
        <f>'V.T. VPO Unifamiliar'!M74+'V.T. VPO Plurifamiliares'!M74</f>
        <v>0</v>
      </c>
      <c r="N74" s="11">
        <f>'V.T. VPO Unifamiliar'!N74+'V.T. VPO Plurifamiliares'!N74</f>
        <v>0</v>
      </c>
      <c r="O74" s="11">
        <f>'V.T. VPO Unifamiliar'!O74+'V.T. VPO Plurifamiliares'!O74</f>
        <v>0</v>
      </c>
      <c r="P74" s="11">
        <f>'V.T. VPO Unifamiliar'!P74+'V.T. VPO Plurifamiliares'!P74</f>
        <v>0</v>
      </c>
      <c r="Q74" s="11">
        <f>'V.T. VPO Unifamiliar'!Q74+'V.T. VPO Plurifamiliares'!Q74</f>
        <v>0</v>
      </c>
      <c r="R74" s="11">
        <f>'V.T. VPO Unifamiliar'!R74+'V.T. VPO Plurifamiliares'!R74</f>
        <v>0</v>
      </c>
      <c r="S74" s="11">
        <f>'V.T. VPO Unifamiliar'!S74+'V.T. VPO Plurifamiliares'!S74</f>
        <v>0</v>
      </c>
      <c r="T74" s="11">
        <f>'V.T. VPO Unifamiliar'!T74+'V.T. VPO Plurifamiliares'!T74</f>
        <v>0</v>
      </c>
      <c r="U74" s="13"/>
      <c r="V74" s="13"/>
    </row>
    <row r="75" spans="2:22" x14ac:dyDescent="0.2">
      <c r="B75" s="1" t="s">
        <v>94</v>
      </c>
      <c r="C75" s="11">
        <f>'V.T. VPO Unifamiliar'!C75+'V.T. VPO Plurifamiliares'!C75</f>
        <v>0</v>
      </c>
      <c r="D75" s="11">
        <f>'V.T. VPO Unifamiliar'!D75+'V.T. VPO Plurifamiliares'!D75</f>
        <v>0</v>
      </c>
      <c r="E75" s="11">
        <f>'V.T. VPO Unifamiliar'!E75+'V.T. VPO Plurifamiliares'!E75</f>
        <v>0</v>
      </c>
      <c r="F75" s="11">
        <f>'V.T. VPO Unifamiliar'!F75+'V.T. VPO Plurifamiliares'!F75</f>
        <v>0</v>
      </c>
      <c r="G75" s="11">
        <f>'V.T. VPO Unifamiliar'!G75+'V.T. VPO Plurifamiliares'!G75</f>
        <v>0</v>
      </c>
      <c r="H75" s="11">
        <f>'V.T. VPO Unifamiliar'!H75+'V.T. VPO Plurifamiliares'!H75</f>
        <v>0</v>
      </c>
      <c r="I75" s="11">
        <f>'V.T. VPO Unifamiliar'!I75+'V.T. VPO Plurifamiliares'!I75</f>
        <v>0</v>
      </c>
      <c r="J75" s="11">
        <f>'V.T. VPO Unifamiliar'!J75+'V.T. VPO Plurifamiliares'!J75</f>
        <v>0</v>
      </c>
      <c r="K75" s="11">
        <f>'V.T. VPO Unifamiliar'!K75+'V.T. VPO Plurifamiliares'!K75</f>
        <v>16</v>
      </c>
      <c r="L75" s="11">
        <f>'V.T. VPO Unifamiliar'!L75+'V.T. VPO Plurifamiliares'!L75</f>
        <v>0</v>
      </c>
      <c r="M75" s="11">
        <f>'V.T. VPO Unifamiliar'!M75+'V.T. VPO Plurifamiliares'!M75</f>
        <v>0</v>
      </c>
      <c r="N75" s="11">
        <f>'V.T. VPO Unifamiliar'!N75+'V.T. VPO Plurifamiliares'!N75</f>
        <v>0</v>
      </c>
      <c r="O75" s="11">
        <f>'V.T. VPO Unifamiliar'!O75+'V.T. VPO Plurifamiliares'!O75</f>
        <v>0</v>
      </c>
      <c r="P75" s="11">
        <f>'V.T. VPO Unifamiliar'!P75+'V.T. VPO Plurifamiliares'!P75</f>
        <v>0</v>
      </c>
      <c r="Q75" s="11">
        <f>'V.T. VPO Unifamiliar'!Q75+'V.T. VPO Plurifamiliares'!Q75</f>
        <v>16</v>
      </c>
      <c r="R75" s="11">
        <f>'V.T. VPO Unifamiliar'!R75+'V.T. VPO Plurifamiliares'!R75</f>
        <v>0</v>
      </c>
      <c r="S75" s="11">
        <f>'V.T. VPO Unifamiliar'!S75+'V.T. VPO Plurifamiliares'!S75</f>
        <v>0</v>
      </c>
      <c r="T75" s="11">
        <f>'V.T. VPO Unifamiliar'!T75+'V.T. VPO Plurifamiliares'!T75</f>
        <v>16</v>
      </c>
      <c r="U75" s="11"/>
      <c r="V75" s="11"/>
    </row>
    <row r="76" spans="2:22" x14ac:dyDescent="0.2">
      <c r="B76" s="1" t="s">
        <v>95</v>
      </c>
      <c r="C76" s="11">
        <f>'V.T. VPO Unifamiliar'!C76+'V.T. VPO Plurifamiliares'!C76</f>
        <v>0</v>
      </c>
      <c r="D76" s="11">
        <f>'V.T. VPO Unifamiliar'!D76+'V.T. VPO Plurifamiliares'!D76</f>
        <v>0</v>
      </c>
      <c r="E76" s="11">
        <f>'V.T. VPO Unifamiliar'!E76+'V.T. VPO Plurifamiliares'!E76</f>
        <v>0</v>
      </c>
      <c r="F76" s="11">
        <f>'V.T. VPO Unifamiliar'!F76+'V.T. VPO Plurifamiliares'!F76</f>
        <v>0</v>
      </c>
      <c r="G76" s="11">
        <f>'V.T. VPO Unifamiliar'!G76+'V.T. VPO Plurifamiliares'!G76</f>
        <v>0</v>
      </c>
      <c r="H76" s="11">
        <f>'V.T. VPO Unifamiliar'!H76+'V.T. VPO Plurifamiliares'!H76</f>
        <v>0</v>
      </c>
      <c r="I76" s="11">
        <f>'V.T. VPO Unifamiliar'!I76+'V.T. VPO Plurifamiliares'!I76</f>
        <v>0</v>
      </c>
      <c r="J76" s="11">
        <f>'V.T. VPO Unifamiliar'!J76+'V.T. VPO Plurifamiliares'!J76</f>
        <v>0</v>
      </c>
      <c r="K76" s="11">
        <f>'V.T. VPO Unifamiliar'!K76+'V.T. VPO Plurifamiliares'!K76</f>
        <v>0</v>
      </c>
      <c r="L76" s="11">
        <f>'V.T. VPO Unifamiliar'!L76+'V.T. VPO Plurifamiliares'!L76</f>
        <v>0</v>
      </c>
      <c r="M76" s="11">
        <f>'V.T. VPO Unifamiliar'!M76+'V.T. VPO Plurifamiliares'!M76</f>
        <v>0</v>
      </c>
      <c r="N76" s="11">
        <f>'V.T. VPO Unifamiliar'!N76+'V.T. VPO Plurifamiliares'!N76</f>
        <v>0</v>
      </c>
      <c r="O76" s="11">
        <f>'V.T. VPO Unifamiliar'!O76+'V.T. VPO Plurifamiliares'!O76</f>
        <v>0</v>
      </c>
      <c r="P76" s="11">
        <f>'V.T. VPO Unifamiliar'!P76+'V.T. VPO Plurifamiliares'!P76</f>
        <v>0</v>
      </c>
      <c r="Q76" s="11">
        <f>'V.T. VPO Unifamiliar'!Q76+'V.T. VPO Plurifamiliares'!Q76</f>
        <v>0</v>
      </c>
      <c r="R76" s="11">
        <f>'V.T. VPO Unifamiliar'!R76+'V.T. VPO Plurifamiliares'!R76</f>
        <v>0</v>
      </c>
      <c r="S76" s="11">
        <f>'V.T. VPO Unifamiliar'!S76+'V.T. VPO Plurifamiliares'!S76</f>
        <v>0</v>
      </c>
      <c r="T76" s="11">
        <f>'V.T. VPO Unifamiliar'!T76+'V.T. VPO Plurifamiliares'!T76</f>
        <v>100</v>
      </c>
    </row>
    <row r="77" spans="2:22" x14ac:dyDescent="0.2">
      <c r="B77" s="1" t="s">
        <v>96</v>
      </c>
      <c r="C77" s="11">
        <f>'V.T. VPO Unifamiliar'!C77+'V.T. VPO Plurifamiliares'!C77</f>
        <v>0</v>
      </c>
      <c r="D77" s="11">
        <f>'V.T. VPO Unifamiliar'!D77+'V.T. VPO Plurifamiliares'!D77</f>
        <v>0</v>
      </c>
      <c r="E77" s="11">
        <f>'V.T. VPO Unifamiliar'!E77+'V.T. VPO Plurifamiliares'!E77</f>
        <v>0</v>
      </c>
      <c r="F77" s="11">
        <f>'V.T. VPO Unifamiliar'!F77+'V.T. VPO Plurifamiliares'!F77</f>
        <v>0</v>
      </c>
      <c r="G77" s="11">
        <f>'V.T. VPO Unifamiliar'!G77+'V.T. VPO Plurifamiliares'!G77</f>
        <v>0</v>
      </c>
      <c r="H77" s="11">
        <f>'V.T. VPO Unifamiliar'!H77+'V.T. VPO Plurifamiliares'!H77</f>
        <v>0</v>
      </c>
      <c r="I77" s="11">
        <f>'V.T. VPO Unifamiliar'!I77+'V.T. VPO Plurifamiliares'!I77</f>
        <v>0</v>
      </c>
      <c r="J77" s="11">
        <f>'V.T. VPO Unifamiliar'!J77+'V.T. VPO Plurifamiliares'!J77</f>
        <v>0</v>
      </c>
      <c r="K77" s="11">
        <f>'V.T. VPO Unifamiliar'!K77+'V.T. VPO Plurifamiliares'!K77</f>
        <v>0</v>
      </c>
      <c r="L77" s="11">
        <f>'V.T. VPO Unifamiliar'!L77+'V.T. VPO Plurifamiliares'!L77</f>
        <v>0</v>
      </c>
      <c r="M77" s="11">
        <f>'V.T. VPO Unifamiliar'!M77+'V.T. VPO Plurifamiliares'!M77</f>
        <v>0</v>
      </c>
      <c r="N77" s="11">
        <f>'V.T. VPO Unifamiliar'!N77+'V.T. VPO Plurifamiliares'!N77</f>
        <v>0</v>
      </c>
      <c r="O77" s="11">
        <f>'V.T. VPO Unifamiliar'!O77+'V.T. VPO Plurifamiliares'!O77</f>
        <v>0</v>
      </c>
      <c r="P77" s="11">
        <f>'V.T. VPO Unifamiliar'!P77+'V.T. VPO Plurifamiliares'!P77</f>
        <v>0</v>
      </c>
      <c r="Q77" s="11">
        <f>'V.T. VPO Unifamiliar'!Q77+'V.T. VPO Plurifamiliares'!Q77</f>
        <v>0</v>
      </c>
      <c r="R77" s="11">
        <f>'V.T. VPO Unifamiliar'!R77+'V.T. VPO Plurifamiliares'!R77</f>
        <v>0</v>
      </c>
      <c r="S77" s="11">
        <f>'V.T. VPO Unifamiliar'!S77+'V.T. VPO Plurifamiliares'!S77</f>
        <v>0</v>
      </c>
      <c r="T77" s="11">
        <f>'V.T. VPO Unifamiliar'!T77+'V.T. VPO Plurifamiliares'!T77</f>
        <v>0</v>
      </c>
    </row>
    <row r="78" spans="2:22" x14ac:dyDescent="0.2">
      <c r="B78" s="1" t="s">
        <v>97</v>
      </c>
      <c r="C78" s="11">
        <f>'V.T. VPO Unifamiliar'!C78+'V.T. VPO Plurifamiliares'!C78</f>
        <v>0</v>
      </c>
      <c r="D78" s="11">
        <f>'V.T. VPO Unifamiliar'!D78+'V.T. VPO Plurifamiliares'!D78</f>
        <v>0</v>
      </c>
      <c r="E78" s="11">
        <f>'V.T. VPO Unifamiliar'!E78+'V.T. VPO Plurifamiliares'!E78</f>
        <v>0</v>
      </c>
      <c r="F78" s="11">
        <f>'V.T. VPO Unifamiliar'!F78+'V.T. VPO Plurifamiliares'!F78</f>
        <v>0</v>
      </c>
      <c r="G78" s="11">
        <f>'V.T. VPO Unifamiliar'!G78+'V.T. VPO Plurifamiliares'!G78</f>
        <v>0</v>
      </c>
      <c r="H78" s="11">
        <f>'V.T. VPO Unifamiliar'!H78+'V.T. VPO Plurifamiliares'!H78</f>
        <v>0</v>
      </c>
      <c r="I78" s="11">
        <f>'V.T. VPO Unifamiliar'!I78+'V.T. VPO Plurifamiliares'!I78</f>
        <v>0</v>
      </c>
      <c r="J78" s="11">
        <f>'V.T. VPO Unifamiliar'!J78+'V.T. VPO Plurifamiliares'!J78</f>
        <v>0</v>
      </c>
      <c r="K78" s="11">
        <f>'V.T. VPO Unifamiliar'!K78+'V.T. VPO Plurifamiliares'!K78</f>
        <v>0</v>
      </c>
      <c r="L78" s="11">
        <f>'V.T. VPO Unifamiliar'!L78+'V.T. VPO Plurifamiliares'!L78</f>
        <v>0</v>
      </c>
      <c r="M78" s="11">
        <f>'V.T. VPO Unifamiliar'!M78+'V.T. VPO Plurifamiliares'!M78</f>
        <v>0</v>
      </c>
      <c r="N78" s="11">
        <f>'V.T. VPO Unifamiliar'!N78+'V.T. VPO Plurifamiliares'!N78</f>
        <v>0</v>
      </c>
      <c r="O78" s="11">
        <f>'V.T. VPO Unifamiliar'!O78+'V.T. VPO Plurifamiliares'!O78</f>
        <v>0</v>
      </c>
      <c r="P78" s="11">
        <f>'V.T. VPO Unifamiliar'!P78+'V.T. VPO Plurifamiliares'!P78</f>
        <v>0</v>
      </c>
      <c r="Q78" s="11">
        <f>'V.T. VPO Unifamiliar'!Q78+'V.T. VPO Plurifamiliares'!Q78</f>
        <v>0</v>
      </c>
      <c r="R78" s="11">
        <f>'V.T. VPO Unifamiliar'!R78+'V.T. VPO Plurifamiliares'!R78</f>
        <v>0</v>
      </c>
      <c r="S78" s="11">
        <f>'V.T. VPO Unifamiliar'!S78+'V.T. VPO Plurifamiliares'!S78</f>
        <v>0</v>
      </c>
      <c r="T78" s="11">
        <f>'V.T. VPO Unifamiliar'!T78+'V.T. VPO Plurifamiliares'!T78</f>
        <v>0</v>
      </c>
    </row>
    <row r="79" spans="2:22" x14ac:dyDescent="0.2">
      <c r="B79" s="1" t="s">
        <v>98</v>
      </c>
      <c r="C79" s="11">
        <f>'V.T. VPO Unifamiliar'!C79+'V.T. VPO Plurifamiliares'!C79</f>
        <v>0</v>
      </c>
      <c r="D79" s="11">
        <f>'V.T. VPO Unifamiliar'!D79+'V.T. VPO Plurifamiliares'!D79</f>
        <v>0</v>
      </c>
      <c r="E79" s="11">
        <f>'V.T. VPO Unifamiliar'!E79+'V.T. VPO Plurifamiliares'!E79</f>
        <v>0</v>
      </c>
      <c r="F79" s="11">
        <f>'V.T. VPO Unifamiliar'!F79+'V.T. VPO Plurifamiliares'!F79</f>
        <v>0</v>
      </c>
      <c r="G79" s="11">
        <f>'V.T. VPO Unifamiliar'!G79+'V.T. VPO Plurifamiliares'!G79</f>
        <v>0</v>
      </c>
      <c r="H79" s="11">
        <f>'V.T. VPO Unifamiliar'!H79+'V.T. VPO Plurifamiliares'!H79</f>
        <v>0</v>
      </c>
      <c r="I79" s="11">
        <f>'V.T. VPO Unifamiliar'!I79+'V.T. VPO Plurifamiliares'!I79</f>
        <v>0</v>
      </c>
      <c r="J79" s="11">
        <f>'V.T. VPO Unifamiliar'!J79+'V.T. VPO Plurifamiliares'!J79</f>
        <v>0</v>
      </c>
      <c r="K79" s="11">
        <f>'V.T. VPO Unifamiliar'!K79+'V.T. VPO Plurifamiliares'!K79</f>
        <v>0</v>
      </c>
      <c r="L79" s="11">
        <f>'V.T. VPO Unifamiliar'!L79+'V.T. VPO Plurifamiliares'!L79</f>
        <v>0</v>
      </c>
      <c r="M79" s="11">
        <f>'V.T. VPO Unifamiliar'!M79+'V.T. VPO Plurifamiliares'!M79</f>
        <v>0</v>
      </c>
      <c r="N79" s="11">
        <f>'V.T. VPO Unifamiliar'!N79+'V.T. VPO Plurifamiliares'!N79</f>
        <v>0</v>
      </c>
      <c r="O79" s="11">
        <f>'V.T. VPO Unifamiliar'!O79+'V.T. VPO Plurifamiliares'!O79</f>
        <v>0</v>
      </c>
      <c r="P79" s="11">
        <f>'V.T. VPO Unifamiliar'!P79+'V.T. VPO Plurifamiliares'!P79</f>
        <v>0</v>
      </c>
      <c r="Q79" s="11">
        <f>'V.T. VPO Unifamiliar'!Q79+'V.T. VPO Plurifamiliares'!Q79</f>
        <v>0</v>
      </c>
      <c r="R79" s="11">
        <f>'V.T. VPO Unifamiliar'!R79+'V.T. VPO Plurifamiliares'!R79</f>
        <v>0</v>
      </c>
      <c r="S79" s="11">
        <f>'V.T. VPO Unifamiliar'!S79+'V.T. VPO Plurifamiliares'!S79</f>
        <v>0</v>
      </c>
      <c r="T79" s="11">
        <f>'V.T. VPO Unifamiliar'!T79+'V.T. VPO Plurifamiliares'!T79</f>
        <v>0</v>
      </c>
    </row>
    <row r="80" spans="2:22" x14ac:dyDescent="0.2">
      <c r="B80" s="1" t="s">
        <v>99</v>
      </c>
      <c r="C80" s="11">
        <f>'V.T. VPO Unifamiliar'!C80+'V.T. VPO Plurifamiliares'!C80</f>
        <v>0</v>
      </c>
      <c r="D80" s="11">
        <f>'V.T. VPO Unifamiliar'!D80+'V.T. VPO Plurifamiliares'!D80</f>
        <v>0</v>
      </c>
      <c r="E80" s="11">
        <f>'V.T. VPO Unifamiliar'!E80+'V.T. VPO Plurifamiliares'!E80</f>
        <v>0</v>
      </c>
      <c r="F80" s="11">
        <f>'V.T. VPO Unifamiliar'!F80+'V.T. VPO Plurifamiliares'!F80</f>
        <v>0</v>
      </c>
      <c r="G80" s="11">
        <f>'V.T. VPO Unifamiliar'!G80+'V.T. VPO Plurifamiliares'!G80</f>
        <v>0</v>
      </c>
      <c r="H80" s="11">
        <f>'V.T. VPO Unifamiliar'!H80+'V.T. VPO Plurifamiliares'!H80</f>
        <v>0</v>
      </c>
      <c r="I80" s="11">
        <f>'V.T. VPO Unifamiliar'!I80+'V.T. VPO Plurifamiliares'!I80</f>
        <v>0</v>
      </c>
      <c r="J80" s="11">
        <f>'V.T. VPO Unifamiliar'!J80+'V.T. VPO Plurifamiliares'!J80</f>
        <v>0</v>
      </c>
      <c r="K80" s="11">
        <f>'V.T. VPO Unifamiliar'!K80+'V.T. VPO Plurifamiliares'!K80</f>
        <v>7</v>
      </c>
      <c r="L80" s="11">
        <f>'V.T. VPO Unifamiliar'!L80+'V.T. VPO Plurifamiliares'!L80</f>
        <v>0</v>
      </c>
      <c r="M80" s="11">
        <f>'V.T. VPO Unifamiliar'!M80+'V.T. VPO Plurifamiliares'!M80</f>
        <v>0</v>
      </c>
      <c r="N80" s="11">
        <f>'V.T. VPO Unifamiliar'!N80+'V.T. VPO Plurifamiliares'!N80</f>
        <v>0</v>
      </c>
      <c r="O80" s="11">
        <f>'V.T. VPO Unifamiliar'!O80+'V.T. VPO Plurifamiliares'!O80</f>
        <v>0</v>
      </c>
      <c r="P80" s="11">
        <f>'V.T. VPO Unifamiliar'!P80+'V.T. VPO Plurifamiliares'!P80</f>
        <v>0</v>
      </c>
      <c r="Q80" s="11">
        <f>'V.T. VPO Unifamiliar'!Q80+'V.T. VPO Plurifamiliares'!Q80</f>
        <v>7</v>
      </c>
      <c r="R80" s="11">
        <f>'V.T. VPO Unifamiliar'!R80+'V.T. VPO Plurifamiliares'!R80</f>
        <v>0</v>
      </c>
      <c r="S80" s="11">
        <f>'V.T. VPO Unifamiliar'!S80+'V.T. VPO Plurifamiliares'!S80</f>
        <v>0</v>
      </c>
      <c r="T80" s="11">
        <f>'V.T. VPO Unifamiliar'!T80+'V.T. VPO Plurifamiliares'!T80</f>
        <v>7</v>
      </c>
    </row>
    <row r="81" spans="2:2" x14ac:dyDescent="0.2">
      <c r="B81" s="1"/>
    </row>
    <row r="82" spans="2:2" x14ac:dyDescent="0.2">
      <c r="B82" s="3" t="s">
        <v>65</v>
      </c>
    </row>
  </sheetData>
  <phoneticPr fontId="6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D80" sqref="D80"/>
    </sheetView>
  </sheetViews>
  <sheetFormatPr baseColWidth="10" defaultColWidth="11.42578125" defaultRowHeight="12.75" x14ac:dyDescent="0.2"/>
  <cols>
    <col min="1" max="1" width="23.42578125" customWidth="1"/>
    <col min="16" max="16" width="18.5703125" bestFit="1" customWidth="1"/>
    <col min="17" max="17" width="12.28515625" customWidth="1"/>
    <col min="18" max="18" width="11.7109375" customWidth="1"/>
    <col min="19" max="19" width="9.5703125" bestFit="1" customWidth="1"/>
    <col min="257" max="257" width="23.42578125" customWidth="1"/>
    <col min="272" max="272" width="18.5703125" bestFit="1" customWidth="1"/>
    <col min="273" max="273" width="12.28515625" customWidth="1"/>
    <col min="274" max="274" width="11.7109375" customWidth="1"/>
    <col min="275" max="275" width="9.5703125" bestFit="1" customWidth="1"/>
    <col min="513" max="513" width="23.42578125" customWidth="1"/>
    <col min="528" max="528" width="18.5703125" bestFit="1" customWidth="1"/>
    <col min="529" max="529" width="12.28515625" customWidth="1"/>
    <col min="530" max="530" width="11.7109375" customWidth="1"/>
    <col min="531" max="531" width="9.5703125" bestFit="1" customWidth="1"/>
    <col min="769" max="769" width="23.42578125" customWidth="1"/>
    <col min="784" max="784" width="18.5703125" bestFit="1" customWidth="1"/>
    <col min="785" max="785" width="12.28515625" customWidth="1"/>
    <col min="786" max="786" width="11.7109375" customWidth="1"/>
    <col min="787" max="787" width="9.5703125" bestFit="1" customWidth="1"/>
    <col min="1025" max="1025" width="23.42578125" customWidth="1"/>
    <col min="1040" max="1040" width="18.5703125" bestFit="1" customWidth="1"/>
    <col min="1041" max="1041" width="12.28515625" customWidth="1"/>
    <col min="1042" max="1042" width="11.7109375" customWidth="1"/>
    <col min="1043" max="1043" width="9.5703125" bestFit="1" customWidth="1"/>
    <col min="1281" max="1281" width="23.42578125" customWidth="1"/>
    <col min="1296" max="1296" width="18.5703125" bestFit="1" customWidth="1"/>
    <col min="1297" max="1297" width="12.28515625" customWidth="1"/>
    <col min="1298" max="1298" width="11.7109375" customWidth="1"/>
    <col min="1299" max="1299" width="9.5703125" bestFit="1" customWidth="1"/>
    <col min="1537" max="1537" width="23.42578125" customWidth="1"/>
    <col min="1552" max="1552" width="18.5703125" bestFit="1" customWidth="1"/>
    <col min="1553" max="1553" width="12.28515625" customWidth="1"/>
    <col min="1554" max="1554" width="11.7109375" customWidth="1"/>
    <col min="1555" max="1555" width="9.5703125" bestFit="1" customWidth="1"/>
    <col min="1793" max="1793" width="23.42578125" customWidth="1"/>
    <col min="1808" max="1808" width="18.5703125" bestFit="1" customWidth="1"/>
    <col min="1809" max="1809" width="12.28515625" customWidth="1"/>
    <col min="1810" max="1810" width="11.7109375" customWidth="1"/>
    <col min="1811" max="1811" width="9.5703125" bestFit="1" customWidth="1"/>
    <col min="2049" max="2049" width="23.42578125" customWidth="1"/>
    <col min="2064" max="2064" width="18.5703125" bestFit="1" customWidth="1"/>
    <col min="2065" max="2065" width="12.28515625" customWidth="1"/>
    <col min="2066" max="2066" width="11.7109375" customWidth="1"/>
    <col min="2067" max="2067" width="9.5703125" bestFit="1" customWidth="1"/>
    <col min="2305" max="2305" width="23.42578125" customWidth="1"/>
    <col min="2320" max="2320" width="18.5703125" bestFit="1" customWidth="1"/>
    <col min="2321" max="2321" width="12.28515625" customWidth="1"/>
    <col min="2322" max="2322" width="11.7109375" customWidth="1"/>
    <col min="2323" max="2323" width="9.5703125" bestFit="1" customWidth="1"/>
    <col min="2561" max="2561" width="23.42578125" customWidth="1"/>
    <col min="2576" max="2576" width="18.5703125" bestFit="1" customWidth="1"/>
    <col min="2577" max="2577" width="12.28515625" customWidth="1"/>
    <col min="2578" max="2578" width="11.7109375" customWidth="1"/>
    <col min="2579" max="2579" width="9.5703125" bestFit="1" customWidth="1"/>
    <col min="2817" max="2817" width="23.42578125" customWidth="1"/>
    <col min="2832" max="2832" width="18.5703125" bestFit="1" customWidth="1"/>
    <col min="2833" max="2833" width="12.28515625" customWidth="1"/>
    <col min="2834" max="2834" width="11.7109375" customWidth="1"/>
    <col min="2835" max="2835" width="9.5703125" bestFit="1" customWidth="1"/>
    <col min="3073" max="3073" width="23.42578125" customWidth="1"/>
    <col min="3088" max="3088" width="18.5703125" bestFit="1" customWidth="1"/>
    <col min="3089" max="3089" width="12.28515625" customWidth="1"/>
    <col min="3090" max="3090" width="11.7109375" customWidth="1"/>
    <col min="3091" max="3091" width="9.5703125" bestFit="1" customWidth="1"/>
    <col min="3329" max="3329" width="23.42578125" customWidth="1"/>
    <col min="3344" max="3344" width="18.5703125" bestFit="1" customWidth="1"/>
    <col min="3345" max="3345" width="12.28515625" customWidth="1"/>
    <col min="3346" max="3346" width="11.7109375" customWidth="1"/>
    <col min="3347" max="3347" width="9.5703125" bestFit="1" customWidth="1"/>
    <col min="3585" max="3585" width="23.42578125" customWidth="1"/>
    <col min="3600" max="3600" width="18.5703125" bestFit="1" customWidth="1"/>
    <col min="3601" max="3601" width="12.28515625" customWidth="1"/>
    <col min="3602" max="3602" width="11.7109375" customWidth="1"/>
    <col min="3603" max="3603" width="9.5703125" bestFit="1" customWidth="1"/>
    <col min="3841" max="3841" width="23.42578125" customWidth="1"/>
    <col min="3856" max="3856" width="18.5703125" bestFit="1" customWidth="1"/>
    <col min="3857" max="3857" width="12.28515625" customWidth="1"/>
    <col min="3858" max="3858" width="11.7109375" customWidth="1"/>
    <col min="3859" max="3859" width="9.5703125" bestFit="1" customWidth="1"/>
    <col min="4097" max="4097" width="23.42578125" customWidth="1"/>
    <col min="4112" max="4112" width="18.5703125" bestFit="1" customWidth="1"/>
    <col min="4113" max="4113" width="12.28515625" customWidth="1"/>
    <col min="4114" max="4114" width="11.7109375" customWidth="1"/>
    <col min="4115" max="4115" width="9.5703125" bestFit="1" customWidth="1"/>
    <col min="4353" max="4353" width="23.42578125" customWidth="1"/>
    <col min="4368" max="4368" width="18.5703125" bestFit="1" customWidth="1"/>
    <col min="4369" max="4369" width="12.28515625" customWidth="1"/>
    <col min="4370" max="4370" width="11.7109375" customWidth="1"/>
    <col min="4371" max="4371" width="9.5703125" bestFit="1" customWidth="1"/>
    <col min="4609" max="4609" width="23.42578125" customWidth="1"/>
    <col min="4624" max="4624" width="18.5703125" bestFit="1" customWidth="1"/>
    <col min="4625" max="4625" width="12.28515625" customWidth="1"/>
    <col min="4626" max="4626" width="11.7109375" customWidth="1"/>
    <col min="4627" max="4627" width="9.5703125" bestFit="1" customWidth="1"/>
    <col min="4865" max="4865" width="23.42578125" customWidth="1"/>
    <col min="4880" max="4880" width="18.5703125" bestFit="1" customWidth="1"/>
    <col min="4881" max="4881" width="12.28515625" customWidth="1"/>
    <col min="4882" max="4882" width="11.7109375" customWidth="1"/>
    <col min="4883" max="4883" width="9.5703125" bestFit="1" customWidth="1"/>
    <col min="5121" max="5121" width="23.42578125" customWidth="1"/>
    <col min="5136" max="5136" width="18.5703125" bestFit="1" customWidth="1"/>
    <col min="5137" max="5137" width="12.28515625" customWidth="1"/>
    <col min="5138" max="5138" width="11.7109375" customWidth="1"/>
    <col min="5139" max="5139" width="9.5703125" bestFit="1" customWidth="1"/>
    <col min="5377" max="5377" width="23.42578125" customWidth="1"/>
    <col min="5392" max="5392" width="18.5703125" bestFit="1" customWidth="1"/>
    <col min="5393" max="5393" width="12.28515625" customWidth="1"/>
    <col min="5394" max="5394" width="11.7109375" customWidth="1"/>
    <col min="5395" max="5395" width="9.5703125" bestFit="1" customWidth="1"/>
    <col min="5633" max="5633" width="23.42578125" customWidth="1"/>
    <col min="5648" max="5648" width="18.5703125" bestFit="1" customWidth="1"/>
    <col min="5649" max="5649" width="12.28515625" customWidth="1"/>
    <col min="5650" max="5650" width="11.7109375" customWidth="1"/>
    <col min="5651" max="5651" width="9.5703125" bestFit="1" customWidth="1"/>
    <col min="5889" max="5889" width="23.42578125" customWidth="1"/>
    <col min="5904" max="5904" width="18.5703125" bestFit="1" customWidth="1"/>
    <col min="5905" max="5905" width="12.28515625" customWidth="1"/>
    <col min="5906" max="5906" width="11.7109375" customWidth="1"/>
    <col min="5907" max="5907" width="9.5703125" bestFit="1" customWidth="1"/>
    <col min="6145" max="6145" width="23.42578125" customWidth="1"/>
    <col min="6160" max="6160" width="18.5703125" bestFit="1" customWidth="1"/>
    <col min="6161" max="6161" width="12.28515625" customWidth="1"/>
    <col min="6162" max="6162" width="11.7109375" customWidth="1"/>
    <col min="6163" max="6163" width="9.5703125" bestFit="1" customWidth="1"/>
    <col min="6401" max="6401" width="23.42578125" customWidth="1"/>
    <col min="6416" max="6416" width="18.5703125" bestFit="1" customWidth="1"/>
    <col min="6417" max="6417" width="12.28515625" customWidth="1"/>
    <col min="6418" max="6418" width="11.7109375" customWidth="1"/>
    <col min="6419" max="6419" width="9.5703125" bestFit="1" customWidth="1"/>
    <col min="6657" max="6657" width="23.42578125" customWidth="1"/>
    <col min="6672" max="6672" width="18.5703125" bestFit="1" customWidth="1"/>
    <col min="6673" max="6673" width="12.28515625" customWidth="1"/>
    <col min="6674" max="6674" width="11.7109375" customWidth="1"/>
    <col min="6675" max="6675" width="9.5703125" bestFit="1" customWidth="1"/>
    <col min="6913" max="6913" width="23.42578125" customWidth="1"/>
    <col min="6928" max="6928" width="18.5703125" bestFit="1" customWidth="1"/>
    <col min="6929" max="6929" width="12.28515625" customWidth="1"/>
    <col min="6930" max="6930" width="11.7109375" customWidth="1"/>
    <col min="6931" max="6931" width="9.5703125" bestFit="1" customWidth="1"/>
    <col min="7169" max="7169" width="23.42578125" customWidth="1"/>
    <col min="7184" max="7184" width="18.5703125" bestFit="1" customWidth="1"/>
    <col min="7185" max="7185" width="12.28515625" customWidth="1"/>
    <col min="7186" max="7186" width="11.7109375" customWidth="1"/>
    <col min="7187" max="7187" width="9.5703125" bestFit="1" customWidth="1"/>
    <col min="7425" max="7425" width="23.42578125" customWidth="1"/>
    <col min="7440" max="7440" width="18.5703125" bestFit="1" customWidth="1"/>
    <col min="7441" max="7441" width="12.28515625" customWidth="1"/>
    <col min="7442" max="7442" width="11.7109375" customWidth="1"/>
    <col min="7443" max="7443" width="9.5703125" bestFit="1" customWidth="1"/>
    <col min="7681" max="7681" width="23.42578125" customWidth="1"/>
    <col min="7696" max="7696" width="18.5703125" bestFit="1" customWidth="1"/>
    <col min="7697" max="7697" width="12.28515625" customWidth="1"/>
    <col min="7698" max="7698" width="11.7109375" customWidth="1"/>
    <col min="7699" max="7699" width="9.5703125" bestFit="1" customWidth="1"/>
    <col min="7937" max="7937" width="23.42578125" customWidth="1"/>
    <col min="7952" max="7952" width="18.5703125" bestFit="1" customWidth="1"/>
    <col min="7953" max="7953" width="12.28515625" customWidth="1"/>
    <col min="7954" max="7954" width="11.7109375" customWidth="1"/>
    <col min="7955" max="7955" width="9.5703125" bestFit="1" customWidth="1"/>
    <col min="8193" max="8193" width="23.42578125" customWidth="1"/>
    <col min="8208" max="8208" width="18.5703125" bestFit="1" customWidth="1"/>
    <col min="8209" max="8209" width="12.28515625" customWidth="1"/>
    <col min="8210" max="8210" width="11.7109375" customWidth="1"/>
    <col min="8211" max="8211" width="9.5703125" bestFit="1" customWidth="1"/>
    <col min="8449" max="8449" width="23.42578125" customWidth="1"/>
    <col min="8464" max="8464" width="18.5703125" bestFit="1" customWidth="1"/>
    <col min="8465" max="8465" width="12.28515625" customWidth="1"/>
    <col min="8466" max="8466" width="11.7109375" customWidth="1"/>
    <col min="8467" max="8467" width="9.5703125" bestFit="1" customWidth="1"/>
    <col min="8705" max="8705" width="23.42578125" customWidth="1"/>
    <col min="8720" max="8720" width="18.5703125" bestFit="1" customWidth="1"/>
    <col min="8721" max="8721" width="12.28515625" customWidth="1"/>
    <col min="8722" max="8722" width="11.7109375" customWidth="1"/>
    <col min="8723" max="8723" width="9.5703125" bestFit="1" customWidth="1"/>
    <col min="8961" max="8961" width="23.42578125" customWidth="1"/>
    <col min="8976" max="8976" width="18.5703125" bestFit="1" customWidth="1"/>
    <col min="8977" max="8977" width="12.28515625" customWidth="1"/>
    <col min="8978" max="8978" width="11.7109375" customWidth="1"/>
    <col min="8979" max="8979" width="9.5703125" bestFit="1" customWidth="1"/>
    <col min="9217" max="9217" width="23.42578125" customWidth="1"/>
    <col min="9232" max="9232" width="18.5703125" bestFit="1" customWidth="1"/>
    <col min="9233" max="9233" width="12.28515625" customWidth="1"/>
    <col min="9234" max="9234" width="11.7109375" customWidth="1"/>
    <col min="9235" max="9235" width="9.5703125" bestFit="1" customWidth="1"/>
    <col min="9473" max="9473" width="23.42578125" customWidth="1"/>
    <col min="9488" max="9488" width="18.5703125" bestFit="1" customWidth="1"/>
    <col min="9489" max="9489" width="12.28515625" customWidth="1"/>
    <col min="9490" max="9490" width="11.7109375" customWidth="1"/>
    <col min="9491" max="9491" width="9.5703125" bestFit="1" customWidth="1"/>
    <col min="9729" max="9729" width="23.42578125" customWidth="1"/>
    <col min="9744" max="9744" width="18.5703125" bestFit="1" customWidth="1"/>
    <col min="9745" max="9745" width="12.28515625" customWidth="1"/>
    <col min="9746" max="9746" width="11.7109375" customWidth="1"/>
    <col min="9747" max="9747" width="9.5703125" bestFit="1" customWidth="1"/>
    <col min="9985" max="9985" width="23.42578125" customWidth="1"/>
    <col min="10000" max="10000" width="18.5703125" bestFit="1" customWidth="1"/>
    <col min="10001" max="10001" width="12.28515625" customWidth="1"/>
    <col min="10002" max="10002" width="11.7109375" customWidth="1"/>
    <col min="10003" max="10003" width="9.5703125" bestFit="1" customWidth="1"/>
    <col min="10241" max="10241" width="23.42578125" customWidth="1"/>
    <col min="10256" max="10256" width="18.5703125" bestFit="1" customWidth="1"/>
    <col min="10257" max="10257" width="12.28515625" customWidth="1"/>
    <col min="10258" max="10258" width="11.7109375" customWidth="1"/>
    <col min="10259" max="10259" width="9.5703125" bestFit="1" customWidth="1"/>
    <col min="10497" max="10497" width="23.42578125" customWidth="1"/>
    <col min="10512" max="10512" width="18.5703125" bestFit="1" customWidth="1"/>
    <col min="10513" max="10513" width="12.28515625" customWidth="1"/>
    <col min="10514" max="10514" width="11.7109375" customWidth="1"/>
    <col min="10515" max="10515" width="9.5703125" bestFit="1" customWidth="1"/>
    <col min="10753" max="10753" width="23.42578125" customWidth="1"/>
    <col min="10768" max="10768" width="18.5703125" bestFit="1" customWidth="1"/>
    <col min="10769" max="10769" width="12.28515625" customWidth="1"/>
    <col min="10770" max="10770" width="11.7109375" customWidth="1"/>
    <col min="10771" max="10771" width="9.5703125" bestFit="1" customWidth="1"/>
    <col min="11009" max="11009" width="23.42578125" customWidth="1"/>
    <col min="11024" max="11024" width="18.5703125" bestFit="1" customWidth="1"/>
    <col min="11025" max="11025" width="12.28515625" customWidth="1"/>
    <col min="11026" max="11026" width="11.7109375" customWidth="1"/>
    <col min="11027" max="11027" width="9.5703125" bestFit="1" customWidth="1"/>
    <col min="11265" max="11265" width="23.42578125" customWidth="1"/>
    <col min="11280" max="11280" width="18.5703125" bestFit="1" customWidth="1"/>
    <col min="11281" max="11281" width="12.28515625" customWidth="1"/>
    <col min="11282" max="11282" width="11.7109375" customWidth="1"/>
    <col min="11283" max="11283" width="9.5703125" bestFit="1" customWidth="1"/>
    <col min="11521" max="11521" width="23.42578125" customWidth="1"/>
    <col min="11536" max="11536" width="18.5703125" bestFit="1" customWidth="1"/>
    <col min="11537" max="11537" width="12.28515625" customWidth="1"/>
    <col min="11538" max="11538" width="11.7109375" customWidth="1"/>
    <col min="11539" max="11539" width="9.5703125" bestFit="1" customWidth="1"/>
    <col min="11777" max="11777" width="23.42578125" customWidth="1"/>
    <col min="11792" max="11792" width="18.5703125" bestFit="1" customWidth="1"/>
    <col min="11793" max="11793" width="12.28515625" customWidth="1"/>
    <col min="11794" max="11794" width="11.7109375" customWidth="1"/>
    <col min="11795" max="11795" width="9.5703125" bestFit="1" customWidth="1"/>
    <col min="12033" max="12033" width="23.42578125" customWidth="1"/>
    <col min="12048" max="12048" width="18.5703125" bestFit="1" customWidth="1"/>
    <col min="12049" max="12049" width="12.28515625" customWidth="1"/>
    <col min="12050" max="12050" width="11.7109375" customWidth="1"/>
    <col min="12051" max="12051" width="9.5703125" bestFit="1" customWidth="1"/>
    <col min="12289" max="12289" width="23.42578125" customWidth="1"/>
    <col min="12304" max="12304" width="18.5703125" bestFit="1" customWidth="1"/>
    <col min="12305" max="12305" width="12.28515625" customWidth="1"/>
    <col min="12306" max="12306" width="11.7109375" customWidth="1"/>
    <col min="12307" max="12307" width="9.5703125" bestFit="1" customWidth="1"/>
    <col min="12545" max="12545" width="23.42578125" customWidth="1"/>
    <col min="12560" max="12560" width="18.5703125" bestFit="1" customWidth="1"/>
    <col min="12561" max="12561" width="12.28515625" customWidth="1"/>
    <col min="12562" max="12562" width="11.7109375" customWidth="1"/>
    <col min="12563" max="12563" width="9.5703125" bestFit="1" customWidth="1"/>
    <col min="12801" max="12801" width="23.42578125" customWidth="1"/>
    <col min="12816" max="12816" width="18.5703125" bestFit="1" customWidth="1"/>
    <col min="12817" max="12817" width="12.28515625" customWidth="1"/>
    <col min="12818" max="12818" width="11.7109375" customWidth="1"/>
    <col min="12819" max="12819" width="9.5703125" bestFit="1" customWidth="1"/>
    <col min="13057" max="13057" width="23.42578125" customWidth="1"/>
    <col min="13072" max="13072" width="18.5703125" bestFit="1" customWidth="1"/>
    <col min="13073" max="13073" width="12.28515625" customWidth="1"/>
    <col min="13074" max="13074" width="11.7109375" customWidth="1"/>
    <col min="13075" max="13075" width="9.5703125" bestFit="1" customWidth="1"/>
    <col min="13313" max="13313" width="23.42578125" customWidth="1"/>
    <col min="13328" max="13328" width="18.5703125" bestFit="1" customWidth="1"/>
    <col min="13329" max="13329" width="12.28515625" customWidth="1"/>
    <col min="13330" max="13330" width="11.7109375" customWidth="1"/>
    <col min="13331" max="13331" width="9.5703125" bestFit="1" customWidth="1"/>
    <col min="13569" max="13569" width="23.42578125" customWidth="1"/>
    <col min="13584" max="13584" width="18.5703125" bestFit="1" customWidth="1"/>
    <col min="13585" max="13585" width="12.28515625" customWidth="1"/>
    <col min="13586" max="13586" width="11.7109375" customWidth="1"/>
    <col min="13587" max="13587" width="9.5703125" bestFit="1" customWidth="1"/>
    <col min="13825" max="13825" width="23.42578125" customWidth="1"/>
    <col min="13840" max="13840" width="18.5703125" bestFit="1" customWidth="1"/>
    <col min="13841" max="13841" width="12.28515625" customWidth="1"/>
    <col min="13842" max="13842" width="11.7109375" customWidth="1"/>
    <col min="13843" max="13843" width="9.5703125" bestFit="1" customWidth="1"/>
    <col min="14081" max="14081" width="23.42578125" customWidth="1"/>
    <col min="14096" max="14096" width="18.5703125" bestFit="1" customWidth="1"/>
    <col min="14097" max="14097" width="12.28515625" customWidth="1"/>
    <col min="14098" max="14098" width="11.7109375" customWidth="1"/>
    <col min="14099" max="14099" width="9.5703125" bestFit="1" customWidth="1"/>
    <col min="14337" max="14337" width="23.42578125" customWidth="1"/>
    <col min="14352" max="14352" width="18.5703125" bestFit="1" customWidth="1"/>
    <col min="14353" max="14353" width="12.28515625" customWidth="1"/>
    <col min="14354" max="14354" width="11.7109375" customWidth="1"/>
    <col min="14355" max="14355" width="9.5703125" bestFit="1" customWidth="1"/>
    <col min="14593" max="14593" width="23.42578125" customWidth="1"/>
    <col min="14608" max="14608" width="18.5703125" bestFit="1" customWidth="1"/>
    <col min="14609" max="14609" width="12.28515625" customWidth="1"/>
    <col min="14610" max="14610" width="11.7109375" customWidth="1"/>
    <col min="14611" max="14611" width="9.5703125" bestFit="1" customWidth="1"/>
    <col min="14849" max="14849" width="23.42578125" customWidth="1"/>
    <col min="14864" max="14864" width="18.5703125" bestFit="1" customWidth="1"/>
    <col min="14865" max="14865" width="12.28515625" customWidth="1"/>
    <col min="14866" max="14866" width="11.7109375" customWidth="1"/>
    <col min="14867" max="14867" width="9.5703125" bestFit="1" customWidth="1"/>
    <col min="15105" max="15105" width="23.42578125" customWidth="1"/>
    <col min="15120" max="15120" width="18.5703125" bestFit="1" customWidth="1"/>
    <col min="15121" max="15121" width="12.28515625" customWidth="1"/>
    <col min="15122" max="15122" width="11.7109375" customWidth="1"/>
    <col min="15123" max="15123" width="9.5703125" bestFit="1" customWidth="1"/>
    <col min="15361" max="15361" width="23.42578125" customWidth="1"/>
    <col min="15376" max="15376" width="18.5703125" bestFit="1" customWidth="1"/>
    <col min="15377" max="15377" width="12.28515625" customWidth="1"/>
    <col min="15378" max="15378" width="11.7109375" customWidth="1"/>
    <col min="15379" max="15379" width="9.5703125" bestFit="1" customWidth="1"/>
    <col min="15617" max="15617" width="23.42578125" customWidth="1"/>
    <col min="15632" max="15632" width="18.5703125" bestFit="1" customWidth="1"/>
    <col min="15633" max="15633" width="12.28515625" customWidth="1"/>
    <col min="15634" max="15634" width="11.7109375" customWidth="1"/>
    <col min="15635" max="15635" width="9.5703125" bestFit="1" customWidth="1"/>
    <col min="15873" max="15873" width="23.42578125" customWidth="1"/>
    <col min="15888" max="15888" width="18.5703125" bestFit="1" customWidth="1"/>
    <col min="15889" max="15889" width="12.28515625" customWidth="1"/>
    <col min="15890" max="15890" width="11.7109375" customWidth="1"/>
    <col min="15891" max="15891" width="9.5703125" bestFit="1" customWidth="1"/>
    <col min="16129" max="16129" width="23.42578125" customWidth="1"/>
    <col min="16144" max="16144" width="18.5703125" bestFit="1" customWidth="1"/>
    <col min="16145" max="16145" width="12.28515625" customWidth="1"/>
    <col min="16146" max="16146" width="11.7109375" customWidth="1"/>
    <col min="16147" max="16147" width="9.5703125" bestFit="1" customWidth="1"/>
  </cols>
  <sheetData>
    <row r="1" spans="1:20" ht="26.25" customHeight="1" x14ac:dyDescent="0.2">
      <c r="A1" s="10" t="s">
        <v>69</v>
      </c>
    </row>
    <row r="2" spans="1:20" x14ac:dyDescent="0.2">
      <c r="A2" s="8" t="s">
        <v>2</v>
      </c>
    </row>
    <row r="3" spans="1:20" ht="25.5" x14ac:dyDescent="0.2">
      <c r="A3" s="9" t="s">
        <v>70</v>
      </c>
    </row>
    <row r="5" spans="1:20" ht="13.5" customHeight="1" x14ac:dyDescent="0.2"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s="1" t="s">
        <v>12</v>
      </c>
      <c r="L5" s="3" t="s">
        <v>13</v>
      </c>
      <c r="M5" t="s">
        <v>14</v>
      </c>
      <c r="N5" t="s">
        <v>15</v>
      </c>
      <c r="O5" t="s">
        <v>16</v>
      </c>
      <c r="P5" t="s">
        <v>17</v>
      </c>
      <c r="Q5" s="1" t="s">
        <v>18</v>
      </c>
      <c r="R5" s="3" t="s">
        <v>19</v>
      </c>
      <c r="S5" s="3" t="s">
        <v>20</v>
      </c>
      <c r="T5" s="1" t="s">
        <v>21</v>
      </c>
    </row>
    <row r="6" spans="1:20" x14ac:dyDescent="0.2">
      <c r="B6" s="1">
        <v>2004</v>
      </c>
      <c r="C6" s="11">
        <v>330</v>
      </c>
      <c r="D6" s="11">
        <v>50</v>
      </c>
      <c r="E6" s="11">
        <v>18</v>
      </c>
      <c r="F6" s="11">
        <v>284</v>
      </c>
      <c r="G6" s="11">
        <v>293</v>
      </c>
      <c r="H6" s="11">
        <v>22</v>
      </c>
      <c r="I6" s="11">
        <v>8</v>
      </c>
      <c r="J6" s="11">
        <v>184</v>
      </c>
      <c r="K6" s="11">
        <v>576</v>
      </c>
      <c r="L6" s="11">
        <v>972</v>
      </c>
      <c r="M6" s="11">
        <v>65</v>
      </c>
      <c r="N6" s="11">
        <v>232</v>
      </c>
      <c r="O6" s="11">
        <v>0</v>
      </c>
      <c r="P6" s="11">
        <v>34</v>
      </c>
      <c r="Q6" s="11">
        <f>SUM(C6:P6)</f>
        <v>3068</v>
      </c>
      <c r="R6" s="11">
        <v>45</v>
      </c>
      <c r="S6" s="11">
        <v>169</v>
      </c>
      <c r="T6" s="11">
        <v>6563</v>
      </c>
    </row>
    <row r="7" spans="1:20" x14ac:dyDescent="0.2">
      <c r="B7" s="1">
        <v>2005</v>
      </c>
      <c r="C7" s="11">
        <v>603</v>
      </c>
      <c r="D7" s="11">
        <v>131</v>
      </c>
      <c r="E7" s="11">
        <v>40</v>
      </c>
      <c r="F7" s="11">
        <v>354</v>
      </c>
      <c r="G7" s="11">
        <v>319</v>
      </c>
      <c r="H7" s="11">
        <v>42</v>
      </c>
      <c r="I7" s="11">
        <v>9</v>
      </c>
      <c r="J7" s="11">
        <v>200</v>
      </c>
      <c r="K7" s="11">
        <v>454</v>
      </c>
      <c r="L7" s="11">
        <v>721</v>
      </c>
      <c r="M7" s="11">
        <v>176</v>
      </c>
      <c r="N7" s="11">
        <v>615</v>
      </c>
      <c r="O7" s="11">
        <v>2</v>
      </c>
      <c r="P7" s="11">
        <v>49</v>
      </c>
      <c r="Q7" s="11">
        <f t="shared" ref="Q7:Q12" si="0">SUM(C7:P7)</f>
        <v>3715</v>
      </c>
      <c r="R7" s="11">
        <v>87</v>
      </c>
      <c r="S7" s="11">
        <v>173</v>
      </c>
      <c r="T7" s="11">
        <v>8550</v>
      </c>
    </row>
    <row r="8" spans="1:20" s="7" customFormat="1" x14ac:dyDescent="0.2">
      <c r="B8" s="6">
        <v>2006</v>
      </c>
      <c r="C8" s="12">
        <v>501</v>
      </c>
      <c r="D8" s="12">
        <v>161</v>
      </c>
      <c r="E8" s="12">
        <v>36</v>
      </c>
      <c r="F8" s="12">
        <v>215</v>
      </c>
      <c r="G8" s="12">
        <v>438</v>
      </c>
      <c r="H8" s="12">
        <v>39</v>
      </c>
      <c r="I8" s="12">
        <v>42</v>
      </c>
      <c r="J8" s="12">
        <v>241</v>
      </c>
      <c r="K8" s="12">
        <v>816</v>
      </c>
      <c r="L8" s="12">
        <v>492</v>
      </c>
      <c r="M8" s="12">
        <v>174</v>
      </c>
      <c r="N8" s="12">
        <v>154</v>
      </c>
      <c r="O8" s="12">
        <v>2</v>
      </c>
      <c r="P8" s="12">
        <v>159</v>
      </c>
      <c r="Q8" s="11">
        <f t="shared" si="0"/>
        <v>3470</v>
      </c>
      <c r="R8" s="12">
        <v>48</v>
      </c>
      <c r="S8" s="12">
        <v>111</v>
      </c>
      <c r="T8" s="12">
        <v>7024</v>
      </c>
    </row>
    <row r="9" spans="1:20" x14ac:dyDescent="0.2">
      <c r="B9" s="1">
        <v>2007</v>
      </c>
      <c r="C9" s="11">
        <v>750</v>
      </c>
      <c r="D9" s="11">
        <v>108</v>
      </c>
      <c r="E9" s="11">
        <v>50</v>
      </c>
      <c r="F9" s="11">
        <v>345</v>
      </c>
      <c r="G9" s="11">
        <v>259</v>
      </c>
      <c r="H9" s="11">
        <v>41</v>
      </c>
      <c r="I9" s="11">
        <v>18</v>
      </c>
      <c r="J9" s="11">
        <v>350</v>
      </c>
      <c r="K9" s="11">
        <v>797</v>
      </c>
      <c r="L9" s="11">
        <v>589</v>
      </c>
      <c r="M9" s="11">
        <v>109</v>
      </c>
      <c r="N9" s="11">
        <v>210</v>
      </c>
      <c r="O9" s="11">
        <v>2</v>
      </c>
      <c r="P9" s="11">
        <v>118</v>
      </c>
      <c r="Q9" s="11">
        <f t="shared" si="0"/>
        <v>3746</v>
      </c>
      <c r="R9" s="11">
        <v>46</v>
      </c>
      <c r="S9" s="11">
        <v>85</v>
      </c>
      <c r="T9" s="11">
        <v>7310</v>
      </c>
    </row>
    <row r="10" spans="1:20" x14ac:dyDescent="0.2">
      <c r="B10" s="1">
        <v>2008</v>
      </c>
      <c r="C10" s="11">
        <v>485</v>
      </c>
      <c r="D10" s="11">
        <v>159</v>
      </c>
      <c r="E10" s="11">
        <v>26</v>
      </c>
      <c r="F10" s="11">
        <v>226</v>
      </c>
      <c r="G10" s="11">
        <v>299</v>
      </c>
      <c r="H10" s="11">
        <v>43</v>
      </c>
      <c r="I10" s="11">
        <v>48</v>
      </c>
      <c r="J10" s="11">
        <v>38</v>
      </c>
      <c r="K10" s="11">
        <v>1039</v>
      </c>
      <c r="L10" s="11">
        <v>383</v>
      </c>
      <c r="M10" s="11">
        <v>65</v>
      </c>
      <c r="N10" s="11">
        <v>128</v>
      </c>
      <c r="O10" s="11">
        <v>2</v>
      </c>
      <c r="P10" s="11">
        <v>106</v>
      </c>
      <c r="Q10" s="11">
        <f t="shared" si="0"/>
        <v>3047</v>
      </c>
      <c r="R10" s="11">
        <v>97</v>
      </c>
      <c r="S10" s="11">
        <v>36</v>
      </c>
      <c r="T10" s="11">
        <v>6492</v>
      </c>
    </row>
    <row r="11" spans="1:20" x14ac:dyDescent="0.2">
      <c r="B11" s="1">
        <v>2009</v>
      </c>
      <c r="C11" s="11">
        <v>327</v>
      </c>
      <c r="D11" s="11">
        <v>15</v>
      </c>
      <c r="E11" s="11">
        <v>49</v>
      </c>
      <c r="F11" s="11">
        <v>52</v>
      </c>
      <c r="G11" s="11">
        <v>55</v>
      </c>
      <c r="H11" s="11">
        <v>8</v>
      </c>
      <c r="I11" s="11">
        <v>13</v>
      </c>
      <c r="J11" s="11">
        <v>137</v>
      </c>
      <c r="K11" s="11">
        <v>536</v>
      </c>
      <c r="L11" s="11">
        <v>38</v>
      </c>
      <c r="M11" s="11">
        <v>65</v>
      </c>
      <c r="N11" s="11">
        <v>97</v>
      </c>
      <c r="O11" s="11">
        <v>2</v>
      </c>
      <c r="P11" s="11">
        <v>122</v>
      </c>
      <c r="Q11" s="11">
        <f>SUM(C11:P11)</f>
        <v>1516</v>
      </c>
      <c r="R11" s="11">
        <v>18</v>
      </c>
      <c r="S11" s="11">
        <v>26</v>
      </c>
      <c r="T11" s="11">
        <v>3281</v>
      </c>
    </row>
    <row r="12" spans="1:20" x14ac:dyDescent="0.2">
      <c r="B12" s="1">
        <v>2010</v>
      </c>
      <c r="C12" s="11">
        <f t="shared" ref="C12:I12" si="1">SUM(C26:C29)</f>
        <v>117</v>
      </c>
      <c r="D12" s="11">
        <f t="shared" si="1"/>
        <v>11</v>
      </c>
      <c r="E12" s="11">
        <f t="shared" si="1"/>
        <v>89</v>
      </c>
      <c r="F12" s="11">
        <f t="shared" si="1"/>
        <v>113</v>
      </c>
      <c r="G12" s="11">
        <f t="shared" si="1"/>
        <v>23</v>
      </c>
      <c r="H12" s="11">
        <f t="shared" si="1"/>
        <v>17</v>
      </c>
      <c r="I12" s="11">
        <f t="shared" si="1"/>
        <v>7</v>
      </c>
      <c r="J12" s="11">
        <v>47</v>
      </c>
      <c r="K12" s="11">
        <f>SUM(K26:K29)</f>
        <v>216</v>
      </c>
      <c r="L12" s="11">
        <v>116</v>
      </c>
      <c r="M12" s="11">
        <f>SUM(M26:M29)</f>
        <v>33</v>
      </c>
      <c r="N12" s="11">
        <f>SUM(N26:N29)</f>
        <v>37</v>
      </c>
      <c r="O12" s="11">
        <f>SUM(O26:O29)</f>
        <v>0</v>
      </c>
      <c r="P12" s="11">
        <f>SUM(P26:P29)</f>
        <v>9</v>
      </c>
      <c r="Q12" s="11">
        <f t="shared" si="0"/>
        <v>835</v>
      </c>
      <c r="R12" s="11">
        <v>24</v>
      </c>
      <c r="S12" s="11">
        <v>74</v>
      </c>
      <c r="T12" s="11">
        <f>SUM(T26:T29)</f>
        <v>2464</v>
      </c>
    </row>
    <row r="13" spans="1:20" x14ac:dyDescent="0.2">
      <c r="B13" s="1">
        <v>2011</v>
      </c>
      <c r="C13" s="11">
        <f t="shared" ref="C13:T13" si="2">SUM(C30:C33)</f>
        <v>87</v>
      </c>
      <c r="D13" s="11">
        <f t="shared" si="2"/>
        <v>37</v>
      </c>
      <c r="E13" s="11">
        <f t="shared" si="2"/>
        <v>34</v>
      </c>
      <c r="F13" s="11">
        <f t="shared" si="2"/>
        <v>18</v>
      </c>
      <c r="G13" s="11">
        <f t="shared" si="2"/>
        <v>19</v>
      </c>
      <c r="H13" s="11">
        <f t="shared" si="2"/>
        <v>26</v>
      </c>
      <c r="I13" s="11">
        <f t="shared" si="2"/>
        <v>9</v>
      </c>
      <c r="J13" s="11">
        <f t="shared" si="2"/>
        <v>17</v>
      </c>
      <c r="K13" s="11">
        <f t="shared" si="2"/>
        <v>127</v>
      </c>
      <c r="L13" s="11">
        <f t="shared" si="2"/>
        <v>117</v>
      </c>
      <c r="M13" s="11">
        <f t="shared" si="2"/>
        <v>32</v>
      </c>
      <c r="N13" s="11">
        <f t="shared" si="2"/>
        <v>25</v>
      </c>
      <c r="O13" s="11">
        <f t="shared" si="2"/>
        <v>2</v>
      </c>
      <c r="P13" s="11">
        <f t="shared" si="2"/>
        <v>6</v>
      </c>
      <c r="Q13" s="11">
        <f t="shared" si="2"/>
        <v>556</v>
      </c>
      <c r="R13" s="11">
        <f t="shared" si="2"/>
        <v>23</v>
      </c>
      <c r="S13" s="11">
        <f t="shared" si="2"/>
        <v>19</v>
      </c>
      <c r="T13" s="11">
        <f t="shared" si="2"/>
        <v>1087</v>
      </c>
    </row>
    <row r="14" spans="1:20" x14ac:dyDescent="0.2">
      <c r="B14" s="1">
        <v>2012</v>
      </c>
      <c r="C14" s="11">
        <f>SUM(C34:C37)</f>
        <v>38</v>
      </c>
      <c r="D14" s="11">
        <f t="shared" ref="D14:T14" si="3">SUM(D34:D37)</f>
        <v>21</v>
      </c>
      <c r="E14" s="11">
        <f t="shared" si="3"/>
        <v>8</v>
      </c>
      <c r="F14" s="11">
        <f t="shared" si="3"/>
        <v>18</v>
      </c>
      <c r="G14" s="11">
        <f t="shared" si="3"/>
        <v>20</v>
      </c>
      <c r="H14" s="11">
        <f t="shared" si="3"/>
        <v>7</v>
      </c>
      <c r="I14" s="11">
        <f t="shared" si="3"/>
        <v>4</v>
      </c>
      <c r="J14" s="11">
        <f t="shared" si="3"/>
        <v>7</v>
      </c>
      <c r="K14" s="11">
        <f t="shared" si="3"/>
        <v>99</v>
      </c>
      <c r="L14" s="11">
        <f t="shared" si="3"/>
        <v>40</v>
      </c>
      <c r="M14" s="11">
        <f t="shared" si="3"/>
        <v>12</v>
      </c>
      <c r="N14" s="11">
        <f t="shared" si="3"/>
        <v>13</v>
      </c>
      <c r="O14" s="11">
        <f t="shared" si="3"/>
        <v>0</v>
      </c>
      <c r="P14" s="11">
        <f t="shared" si="3"/>
        <v>16</v>
      </c>
      <c r="Q14" s="11">
        <f t="shared" si="3"/>
        <v>303</v>
      </c>
      <c r="R14" s="11">
        <f t="shared" si="3"/>
        <v>11</v>
      </c>
      <c r="S14" s="11">
        <f t="shared" si="3"/>
        <v>18</v>
      </c>
      <c r="T14" s="11">
        <f t="shared" si="3"/>
        <v>783</v>
      </c>
    </row>
    <row r="15" spans="1:20" x14ac:dyDescent="0.2">
      <c r="B15" s="1">
        <v>2013</v>
      </c>
      <c r="C15" s="11">
        <f>SUM(C38:C41)</f>
        <v>24</v>
      </c>
      <c r="D15" s="11">
        <f t="shared" ref="D15:T15" si="4">SUM(D38:D41)</f>
        <v>28</v>
      </c>
      <c r="E15" s="11">
        <f t="shared" si="4"/>
        <v>4</v>
      </c>
      <c r="F15" s="11">
        <f t="shared" si="4"/>
        <v>14</v>
      </c>
      <c r="G15" s="11">
        <f t="shared" si="4"/>
        <v>18</v>
      </c>
      <c r="H15" s="11">
        <f t="shared" si="4"/>
        <v>2</v>
      </c>
      <c r="I15" s="11">
        <f t="shared" si="4"/>
        <v>2</v>
      </c>
      <c r="J15" s="11">
        <f t="shared" si="4"/>
        <v>6</v>
      </c>
      <c r="K15" s="11">
        <f t="shared" si="4"/>
        <v>88</v>
      </c>
      <c r="L15" s="11">
        <f t="shared" si="4"/>
        <v>33</v>
      </c>
      <c r="M15" s="11">
        <f t="shared" si="4"/>
        <v>6</v>
      </c>
      <c r="N15" s="11">
        <f t="shared" si="4"/>
        <v>6</v>
      </c>
      <c r="O15" s="11">
        <f t="shared" si="4"/>
        <v>0</v>
      </c>
      <c r="P15" s="11">
        <f t="shared" si="4"/>
        <v>12</v>
      </c>
      <c r="Q15" s="11">
        <f t="shared" si="4"/>
        <v>243</v>
      </c>
      <c r="R15" s="11">
        <f t="shared" si="4"/>
        <v>5</v>
      </c>
      <c r="S15" s="11">
        <f t="shared" si="4"/>
        <v>5</v>
      </c>
      <c r="T15" s="11">
        <f t="shared" si="4"/>
        <v>552</v>
      </c>
    </row>
    <row r="16" spans="1:20" x14ac:dyDescent="0.2">
      <c r="B16" s="1">
        <v>2014</v>
      </c>
      <c r="C16" s="11">
        <f>SUM(C42:C45)</f>
        <v>28</v>
      </c>
      <c r="D16" s="11">
        <f t="shared" ref="D16:T16" si="5">SUM(D42:D45)</f>
        <v>4</v>
      </c>
      <c r="E16" s="11">
        <f t="shared" si="5"/>
        <v>1</v>
      </c>
      <c r="F16" s="11">
        <f t="shared" si="5"/>
        <v>7</v>
      </c>
      <c r="G16" s="11">
        <f t="shared" si="5"/>
        <v>6</v>
      </c>
      <c r="H16" s="11">
        <f t="shared" si="5"/>
        <v>5</v>
      </c>
      <c r="I16" s="11">
        <f t="shared" si="5"/>
        <v>5</v>
      </c>
      <c r="J16" s="11">
        <f t="shared" si="5"/>
        <v>8</v>
      </c>
      <c r="K16" s="11">
        <f t="shared" si="5"/>
        <v>90</v>
      </c>
      <c r="L16" s="11">
        <f t="shared" si="5"/>
        <v>22</v>
      </c>
      <c r="M16" s="11">
        <f t="shared" si="5"/>
        <v>5</v>
      </c>
      <c r="N16" s="11">
        <f t="shared" si="5"/>
        <v>5</v>
      </c>
      <c r="O16" s="11">
        <f t="shared" si="5"/>
        <v>1</v>
      </c>
      <c r="P16" s="11">
        <f t="shared" si="5"/>
        <v>3</v>
      </c>
      <c r="Q16" s="11">
        <f t="shared" si="5"/>
        <v>190</v>
      </c>
      <c r="R16" s="11">
        <f t="shared" si="5"/>
        <v>7</v>
      </c>
      <c r="S16" s="11">
        <f t="shared" si="5"/>
        <v>5</v>
      </c>
      <c r="T16" s="11">
        <f t="shared" si="5"/>
        <v>502</v>
      </c>
    </row>
    <row r="17" spans="2:20" x14ac:dyDescent="0.2">
      <c r="B17" s="1">
        <v>2015</v>
      </c>
      <c r="C17" s="11">
        <f>SUM(C46:C49)</f>
        <v>14</v>
      </c>
      <c r="D17" s="11">
        <f t="shared" ref="D17:T17" si="6">SUM(D46:D49)</f>
        <v>19</v>
      </c>
      <c r="E17" s="11">
        <f t="shared" si="6"/>
        <v>4</v>
      </c>
      <c r="F17" s="11">
        <f t="shared" si="6"/>
        <v>21</v>
      </c>
      <c r="G17" s="11">
        <f t="shared" si="6"/>
        <v>9</v>
      </c>
      <c r="H17" s="11">
        <f t="shared" si="6"/>
        <v>4</v>
      </c>
      <c r="I17" s="11">
        <f t="shared" si="6"/>
        <v>6</v>
      </c>
      <c r="J17" s="11">
        <f t="shared" si="6"/>
        <v>20</v>
      </c>
      <c r="K17" s="11">
        <f t="shared" si="6"/>
        <v>75</v>
      </c>
      <c r="L17" s="11">
        <f t="shared" si="6"/>
        <v>23</v>
      </c>
      <c r="M17" s="11">
        <f t="shared" si="6"/>
        <v>12</v>
      </c>
      <c r="N17" s="11">
        <f t="shared" si="6"/>
        <v>5</v>
      </c>
      <c r="O17" s="11">
        <f t="shared" si="6"/>
        <v>0</v>
      </c>
      <c r="P17" s="11">
        <f t="shared" si="6"/>
        <v>2</v>
      </c>
      <c r="Q17" s="11">
        <f t="shared" si="6"/>
        <v>214</v>
      </c>
      <c r="R17" s="11">
        <f t="shared" si="6"/>
        <v>1</v>
      </c>
      <c r="S17" s="11">
        <f t="shared" si="6"/>
        <v>4</v>
      </c>
      <c r="T17" s="11">
        <f t="shared" si="6"/>
        <v>475</v>
      </c>
    </row>
    <row r="18" spans="2:20" x14ac:dyDescent="0.2">
      <c r="B18" s="1">
        <v>2016</v>
      </c>
      <c r="C18" s="11">
        <f>SUM(C50:C53)</f>
        <v>54</v>
      </c>
      <c r="D18" s="11">
        <f t="shared" ref="D18:T18" si="7">SUM(D50:D53)</f>
        <v>9</v>
      </c>
      <c r="E18" s="11">
        <f t="shared" si="7"/>
        <v>4</v>
      </c>
      <c r="F18" s="11">
        <f t="shared" si="7"/>
        <v>30</v>
      </c>
      <c r="G18" s="11">
        <f t="shared" si="7"/>
        <v>9</v>
      </c>
      <c r="H18" s="11">
        <f t="shared" si="7"/>
        <v>5</v>
      </c>
      <c r="I18" s="11">
        <f t="shared" si="7"/>
        <v>2</v>
      </c>
      <c r="J18" s="11">
        <f t="shared" si="7"/>
        <v>1</v>
      </c>
      <c r="K18" s="11">
        <f t="shared" si="7"/>
        <v>45</v>
      </c>
      <c r="L18" s="11">
        <f t="shared" si="7"/>
        <v>19</v>
      </c>
      <c r="M18" s="11">
        <f t="shared" si="7"/>
        <v>3</v>
      </c>
      <c r="N18" s="11">
        <f t="shared" si="7"/>
        <v>3</v>
      </c>
      <c r="O18" s="11">
        <f t="shared" si="7"/>
        <v>0</v>
      </c>
      <c r="P18" s="11">
        <f t="shared" si="7"/>
        <v>7</v>
      </c>
      <c r="Q18" s="11">
        <f t="shared" si="7"/>
        <v>191</v>
      </c>
      <c r="R18" s="11">
        <f t="shared" si="7"/>
        <v>4</v>
      </c>
      <c r="S18" s="11">
        <f t="shared" si="7"/>
        <v>8</v>
      </c>
      <c r="T18" s="11">
        <f t="shared" si="7"/>
        <v>507</v>
      </c>
    </row>
    <row r="19" spans="2:20" x14ac:dyDescent="0.2">
      <c r="B19" s="1">
        <v>2017</v>
      </c>
      <c r="C19" s="11">
        <f>SUM(C54:C57)</f>
        <v>52</v>
      </c>
      <c r="D19" s="11">
        <f t="shared" ref="D19:T19" si="8">SUM(D54:D57)</f>
        <v>16</v>
      </c>
      <c r="E19" s="11">
        <f t="shared" si="8"/>
        <v>1</v>
      </c>
      <c r="F19" s="11">
        <f t="shared" si="8"/>
        <v>57</v>
      </c>
      <c r="G19" s="11">
        <f t="shared" si="8"/>
        <v>5</v>
      </c>
      <c r="H19" s="11">
        <f t="shared" si="8"/>
        <v>4</v>
      </c>
      <c r="I19" s="11">
        <f t="shared" si="8"/>
        <v>2</v>
      </c>
      <c r="J19" s="11">
        <f t="shared" si="8"/>
        <v>7</v>
      </c>
      <c r="K19" s="11">
        <f t="shared" si="8"/>
        <v>77</v>
      </c>
      <c r="L19" s="11">
        <f t="shared" si="8"/>
        <v>65</v>
      </c>
      <c r="M19" s="11">
        <f t="shared" si="8"/>
        <v>4</v>
      </c>
      <c r="N19" s="11">
        <f t="shared" si="8"/>
        <v>6</v>
      </c>
      <c r="O19" s="11">
        <f t="shared" si="8"/>
        <v>0</v>
      </c>
      <c r="P19" s="11">
        <f t="shared" si="8"/>
        <v>4</v>
      </c>
      <c r="Q19" s="11">
        <f t="shared" si="8"/>
        <v>300</v>
      </c>
      <c r="R19" s="11">
        <f t="shared" si="8"/>
        <v>11</v>
      </c>
      <c r="S19" s="11">
        <f t="shared" si="8"/>
        <v>6</v>
      </c>
      <c r="T19" s="11">
        <f t="shared" si="8"/>
        <v>770</v>
      </c>
    </row>
    <row r="20" spans="2:20" x14ac:dyDescent="0.2">
      <c r="B20" s="1">
        <v>2018</v>
      </c>
      <c r="C20" s="11">
        <f>SUM(C58:C61)</f>
        <v>65</v>
      </c>
      <c r="D20" s="11">
        <f t="shared" ref="D20:T20" si="9">SUM(D58:D61)</f>
        <v>9</v>
      </c>
      <c r="E20" s="11">
        <f t="shared" si="9"/>
        <v>28</v>
      </c>
      <c r="F20" s="11">
        <f t="shared" si="9"/>
        <v>28</v>
      </c>
      <c r="G20" s="11">
        <f t="shared" si="9"/>
        <v>10</v>
      </c>
      <c r="H20" s="11">
        <f t="shared" si="9"/>
        <v>2</v>
      </c>
      <c r="I20" s="11">
        <f t="shared" si="9"/>
        <v>2</v>
      </c>
      <c r="J20" s="11">
        <f t="shared" si="9"/>
        <v>54</v>
      </c>
      <c r="K20" s="11">
        <f t="shared" si="9"/>
        <v>89</v>
      </c>
      <c r="L20" s="11">
        <f t="shared" si="9"/>
        <v>65</v>
      </c>
      <c r="M20" s="11">
        <f t="shared" si="9"/>
        <v>5</v>
      </c>
      <c r="N20" s="11">
        <f t="shared" si="9"/>
        <v>14</v>
      </c>
      <c r="O20" s="11">
        <f t="shared" si="9"/>
        <v>1</v>
      </c>
      <c r="P20" s="11">
        <f t="shared" si="9"/>
        <v>11</v>
      </c>
      <c r="Q20" s="11">
        <f t="shared" si="9"/>
        <v>383</v>
      </c>
      <c r="R20" s="11">
        <f t="shared" si="9"/>
        <v>6</v>
      </c>
      <c r="S20" s="11">
        <f t="shared" si="9"/>
        <v>9</v>
      </c>
      <c r="T20" s="11">
        <f t="shared" si="9"/>
        <v>875</v>
      </c>
    </row>
    <row r="21" spans="2:20" x14ac:dyDescent="0.2">
      <c r="B21" s="1">
        <v>2019</v>
      </c>
      <c r="C21" s="11">
        <f>SUM(C62:C65)</f>
        <v>154</v>
      </c>
      <c r="D21" s="11">
        <f t="shared" ref="D21:T21" si="10">SUM(D62:D65)</f>
        <v>12</v>
      </c>
      <c r="E21" s="11">
        <f t="shared" si="10"/>
        <v>1</v>
      </c>
      <c r="F21" s="11">
        <f t="shared" si="10"/>
        <v>57</v>
      </c>
      <c r="G21" s="11">
        <f t="shared" si="10"/>
        <v>9</v>
      </c>
      <c r="H21" s="11">
        <f t="shared" si="10"/>
        <v>7</v>
      </c>
      <c r="I21" s="11">
        <f t="shared" si="10"/>
        <v>3</v>
      </c>
      <c r="J21" s="11">
        <f t="shared" si="10"/>
        <v>12</v>
      </c>
      <c r="K21" s="11">
        <f t="shared" si="10"/>
        <v>237</v>
      </c>
      <c r="L21" s="11">
        <f t="shared" si="10"/>
        <v>159</v>
      </c>
      <c r="M21" s="11">
        <f t="shared" si="10"/>
        <v>3</v>
      </c>
      <c r="N21" s="11">
        <f t="shared" si="10"/>
        <v>30</v>
      </c>
      <c r="O21" s="11">
        <f t="shared" si="10"/>
        <v>0</v>
      </c>
      <c r="P21" s="11">
        <f t="shared" si="10"/>
        <v>6</v>
      </c>
      <c r="Q21" s="11">
        <f t="shared" si="10"/>
        <v>690</v>
      </c>
      <c r="R21" s="11">
        <f t="shared" si="10"/>
        <v>6</v>
      </c>
      <c r="S21" s="11">
        <f t="shared" si="10"/>
        <v>13</v>
      </c>
      <c r="T21" s="11">
        <f t="shared" si="10"/>
        <v>1218</v>
      </c>
    </row>
    <row r="22" spans="2:20" x14ac:dyDescent="0.2">
      <c r="B22" s="1">
        <v>2020</v>
      </c>
      <c r="C22" s="11">
        <f>SUM(C66:C69)</f>
        <v>128</v>
      </c>
      <c r="D22" s="11">
        <f t="shared" ref="D22:T22" si="11">SUM(D66:D69)</f>
        <v>6</v>
      </c>
      <c r="E22" s="11">
        <f t="shared" si="11"/>
        <v>1</v>
      </c>
      <c r="F22" s="11">
        <f t="shared" si="11"/>
        <v>23</v>
      </c>
      <c r="G22" s="11">
        <f t="shared" si="11"/>
        <v>15</v>
      </c>
      <c r="H22" s="11">
        <f t="shared" si="11"/>
        <v>0</v>
      </c>
      <c r="I22" s="11">
        <f t="shared" si="11"/>
        <v>8</v>
      </c>
      <c r="J22" s="11">
        <f>SUM(J66:J69)</f>
        <v>22</v>
      </c>
      <c r="K22" s="11">
        <f t="shared" si="11"/>
        <v>66</v>
      </c>
      <c r="L22" s="11">
        <f t="shared" si="11"/>
        <v>111</v>
      </c>
      <c r="M22" s="11">
        <f t="shared" si="11"/>
        <v>6</v>
      </c>
      <c r="N22" s="11">
        <f>SUM(N66:N69)</f>
        <v>16</v>
      </c>
      <c r="O22" s="11">
        <f t="shared" si="11"/>
        <v>0</v>
      </c>
      <c r="P22" s="11">
        <f t="shared" si="11"/>
        <v>22</v>
      </c>
      <c r="Q22" s="11">
        <f t="shared" si="11"/>
        <v>424</v>
      </c>
      <c r="R22" s="11">
        <f t="shared" si="11"/>
        <v>5</v>
      </c>
      <c r="S22" s="11">
        <f t="shared" si="11"/>
        <v>11</v>
      </c>
      <c r="T22" s="11">
        <f t="shared" si="11"/>
        <v>914</v>
      </c>
    </row>
    <row r="23" spans="2:20" x14ac:dyDescent="0.2">
      <c r="B23" s="1">
        <v>2021</v>
      </c>
      <c r="C23" s="11">
        <f>SUM(C70:C73)</f>
        <v>122</v>
      </c>
      <c r="D23" s="11">
        <f t="shared" ref="D23:T23" si="12">SUM(D70:D73)</f>
        <v>14</v>
      </c>
      <c r="E23" s="11">
        <f t="shared" si="12"/>
        <v>0</v>
      </c>
      <c r="F23" s="11">
        <f t="shared" si="12"/>
        <v>22</v>
      </c>
      <c r="G23" s="11">
        <f t="shared" si="12"/>
        <v>14</v>
      </c>
      <c r="H23" s="11">
        <f t="shared" si="12"/>
        <v>7</v>
      </c>
      <c r="I23" s="11">
        <f t="shared" si="12"/>
        <v>2</v>
      </c>
      <c r="J23" s="11">
        <f t="shared" si="12"/>
        <v>109</v>
      </c>
      <c r="K23" s="11">
        <f t="shared" si="12"/>
        <v>92</v>
      </c>
      <c r="L23" s="11">
        <f t="shared" si="12"/>
        <v>109</v>
      </c>
      <c r="M23" s="11">
        <f t="shared" si="12"/>
        <v>3</v>
      </c>
      <c r="N23" s="11">
        <f t="shared" si="12"/>
        <v>14</v>
      </c>
      <c r="O23" s="11">
        <f t="shared" si="12"/>
        <v>0</v>
      </c>
      <c r="P23" s="11">
        <f t="shared" si="12"/>
        <v>9</v>
      </c>
      <c r="Q23" s="11">
        <f t="shared" si="12"/>
        <v>517</v>
      </c>
      <c r="R23" s="11">
        <f t="shared" si="12"/>
        <v>1</v>
      </c>
      <c r="S23" s="11">
        <f t="shared" si="12"/>
        <v>17</v>
      </c>
      <c r="T23" s="11">
        <f t="shared" si="12"/>
        <v>1064</v>
      </c>
    </row>
    <row r="24" spans="2:20" x14ac:dyDescent="0.2">
      <c r="B24" s="1">
        <v>2022</v>
      </c>
      <c r="C24" s="11">
        <f>SUM(C74:C77)</f>
        <v>129</v>
      </c>
      <c r="D24" s="11">
        <f t="shared" ref="D24:T24" si="13">SUM(D74:D77)</f>
        <v>6</v>
      </c>
      <c r="E24" s="11">
        <f t="shared" si="13"/>
        <v>2</v>
      </c>
      <c r="F24" s="11">
        <f t="shared" si="13"/>
        <v>45</v>
      </c>
      <c r="G24" s="11">
        <f t="shared" si="13"/>
        <v>15</v>
      </c>
      <c r="H24" s="11">
        <f t="shared" si="13"/>
        <v>2</v>
      </c>
      <c r="I24" s="11">
        <f t="shared" si="13"/>
        <v>1</v>
      </c>
      <c r="J24" s="11">
        <f t="shared" si="13"/>
        <v>16</v>
      </c>
      <c r="K24" s="11">
        <f t="shared" si="13"/>
        <v>102</v>
      </c>
      <c r="L24" s="11">
        <f t="shared" si="13"/>
        <v>78</v>
      </c>
      <c r="M24" s="11">
        <f t="shared" si="13"/>
        <v>7</v>
      </c>
      <c r="N24" s="11">
        <f t="shared" si="13"/>
        <v>10</v>
      </c>
      <c r="O24" s="11">
        <f t="shared" si="13"/>
        <v>1</v>
      </c>
      <c r="P24" s="11">
        <f t="shared" si="13"/>
        <v>7</v>
      </c>
      <c r="Q24" s="11">
        <f t="shared" si="13"/>
        <v>421</v>
      </c>
      <c r="R24" s="11">
        <f t="shared" si="13"/>
        <v>6</v>
      </c>
      <c r="S24" s="11">
        <f t="shared" si="13"/>
        <v>9</v>
      </c>
      <c r="T24" s="11">
        <f t="shared" si="13"/>
        <v>924</v>
      </c>
    </row>
    <row r="25" spans="2:20" x14ac:dyDescent="0.2">
      <c r="B25" s="2" t="s">
        <v>24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2:20" x14ac:dyDescent="0.2">
      <c r="B26" s="1" t="s">
        <v>25</v>
      </c>
      <c r="C26" s="11">
        <v>9</v>
      </c>
      <c r="D26" s="11">
        <v>4</v>
      </c>
      <c r="E26" s="11">
        <v>6</v>
      </c>
      <c r="F26" s="11">
        <v>84</v>
      </c>
      <c r="G26" s="11">
        <v>12</v>
      </c>
      <c r="H26" s="11">
        <v>5</v>
      </c>
      <c r="I26" s="11">
        <v>2</v>
      </c>
      <c r="J26" s="11">
        <v>6</v>
      </c>
      <c r="K26" s="11">
        <v>67</v>
      </c>
      <c r="L26" s="11">
        <v>7</v>
      </c>
      <c r="M26" s="11">
        <v>12</v>
      </c>
      <c r="N26" s="11">
        <v>3</v>
      </c>
      <c r="O26" s="11">
        <v>0</v>
      </c>
      <c r="P26" s="11">
        <v>2</v>
      </c>
      <c r="Q26" s="11">
        <f t="shared" ref="Q26:Q62" si="14">SUM(C26:P26)</f>
        <v>219</v>
      </c>
      <c r="R26" s="11">
        <v>3</v>
      </c>
      <c r="S26" s="11">
        <v>3</v>
      </c>
      <c r="T26" s="11">
        <v>405</v>
      </c>
    </row>
    <row r="27" spans="2:20" x14ac:dyDescent="0.2">
      <c r="B27" s="1" t="s">
        <v>26</v>
      </c>
      <c r="C27" s="11">
        <v>84</v>
      </c>
      <c r="D27" s="11">
        <v>1</v>
      </c>
      <c r="E27" s="11">
        <v>50</v>
      </c>
      <c r="F27" s="11">
        <v>6</v>
      </c>
      <c r="G27" s="11">
        <v>4</v>
      </c>
      <c r="H27" s="11">
        <v>2</v>
      </c>
      <c r="I27" s="11">
        <v>2</v>
      </c>
      <c r="J27" s="11">
        <v>13</v>
      </c>
      <c r="K27" s="11">
        <v>56</v>
      </c>
      <c r="L27" s="11">
        <v>8</v>
      </c>
      <c r="M27" s="11">
        <v>9</v>
      </c>
      <c r="N27" s="11">
        <v>5</v>
      </c>
      <c r="O27" s="11">
        <v>0</v>
      </c>
      <c r="P27" s="11">
        <v>3</v>
      </c>
      <c r="Q27" s="11">
        <f t="shared" si="14"/>
        <v>243</v>
      </c>
      <c r="R27" s="11">
        <v>4</v>
      </c>
      <c r="S27" s="11">
        <v>3</v>
      </c>
      <c r="T27" s="11">
        <v>868</v>
      </c>
    </row>
    <row r="28" spans="2:20" x14ac:dyDescent="0.2">
      <c r="B28" s="1" t="s">
        <v>27</v>
      </c>
      <c r="C28" s="11">
        <v>7</v>
      </c>
      <c r="D28" s="11">
        <v>4</v>
      </c>
      <c r="E28" s="11">
        <v>28</v>
      </c>
      <c r="F28" s="11">
        <v>20</v>
      </c>
      <c r="G28" s="11">
        <v>5</v>
      </c>
      <c r="H28" s="11">
        <v>5</v>
      </c>
      <c r="I28" s="11">
        <v>0</v>
      </c>
      <c r="J28" s="11">
        <v>22</v>
      </c>
      <c r="K28" s="11">
        <v>21</v>
      </c>
      <c r="L28" s="11">
        <v>53</v>
      </c>
      <c r="M28" s="11">
        <v>11</v>
      </c>
      <c r="N28" s="11">
        <v>26</v>
      </c>
      <c r="O28" s="11">
        <v>0</v>
      </c>
      <c r="P28" s="11">
        <v>4</v>
      </c>
      <c r="Q28" s="11">
        <f t="shared" si="14"/>
        <v>206</v>
      </c>
      <c r="R28" s="11">
        <v>11</v>
      </c>
      <c r="S28" s="11">
        <v>6</v>
      </c>
      <c r="T28" s="11">
        <v>714</v>
      </c>
    </row>
    <row r="29" spans="2:20" x14ac:dyDescent="0.2">
      <c r="B29" s="1" t="s">
        <v>28</v>
      </c>
      <c r="C29" s="11">
        <v>17</v>
      </c>
      <c r="D29" s="11">
        <v>2</v>
      </c>
      <c r="E29" s="11">
        <v>5</v>
      </c>
      <c r="F29" s="11">
        <v>3</v>
      </c>
      <c r="G29" s="11">
        <v>2</v>
      </c>
      <c r="H29" s="11">
        <v>5</v>
      </c>
      <c r="I29" s="11">
        <v>3</v>
      </c>
      <c r="J29" s="11">
        <v>6</v>
      </c>
      <c r="K29" s="11">
        <v>72</v>
      </c>
      <c r="L29" s="11">
        <v>48</v>
      </c>
      <c r="M29" s="11">
        <v>1</v>
      </c>
      <c r="N29" s="11">
        <v>3</v>
      </c>
      <c r="O29" s="11">
        <v>0</v>
      </c>
      <c r="P29" s="11">
        <v>0</v>
      </c>
      <c r="Q29" s="11">
        <f t="shared" si="14"/>
        <v>167</v>
      </c>
      <c r="R29" s="11">
        <v>6</v>
      </c>
      <c r="S29" s="11">
        <v>62</v>
      </c>
      <c r="T29" s="11">
        <v>477</v>
      </c>
    </row>
    <row r="30" spans="2:20" x14ac:dyDescent="0.2">
      <c r="B30" s="1" t="s">
        <v>29</v>
      </c>
      <c r="C30" s="11">
        <v>44</v>
      </c>
      <c r="D30" s="11">
        <v>10</v>
      </c>
      <c r="E30" s="11">
        <v>26</v>
      </c>
      <c r="F30" s="11">
        <v>6</v>
      </c>
      <c r="G30" s="11">
        <v>3</v>
      </c>
      <c r="H30" s="11">
        <v>5</v>
      </c>
      <c r="I30" s="11">
        <v>2</v>
      </c>
      <c r="J30" s="11">
        <v>11</v>
      </c>
      <c r="K30" s="11">
        <v>26</v>
      </c>
      <c r="L30" s="11">
        <v>18</v>
      </c>
      <c r="M30" s="11">
        <v>6</v>
      </c>
      <c r="N30" s="11">
        <v>2</v>
      </c>
      <c r="O30" s="11">
        <v>2</v>
      </c>
      <c r="P30" s="11">
        <v>1</v>
      </c>
      <c r="Q30" s="11">
        <f t="shared" si="14"/>
        <v>162</v>
      </c>
      <c r="R30" s="11">
        <v>3</v>
      </c>
      <c r="S30" s="11">
        <v>3</v>
      </c>
      <c r="T30" s="11">
        <v>276</v>
      </c>
    </row>
    <row r="31" spans="2:20" x14ac:dyDescent="0.2">
      <c r="B31" s="1" t="s">
        <v>30</v>
      </c>
      <c r="C31" s="11">
        <v>23</v>
      </c>
      <c r="D31" s="11">
        <v>13</v>
      </c>
      <c r="E31" s="11">
        <v>3</v>
      </c>
      <c r="F31" s="11">
        <v>5</v>
      </c>
      <c r="G31" s="11">
        <v>7</v>
      </c>
      <c r="H31" s="11">
        <v>13</v>
      </c>
      <c r="I31" s="11">
        <v>3</v>
      </c>
      <c r="J31" s="11">
        <v>4</v>
      </c>
      <c r="K31" s="11">
        <v>25</v>
      </c>
      <c r="L31" s="11">
        <v>16</v>
      </c>
      <c r="M31" s="11">
        <v>18</v>
      </c>
      <c r="N31" s="11">
        <v>10</v>
      </c>
      <c r="O31" s="11">
        <v>0</v>
      </c>
      <c r="P31" s="11">
        <v>0</v>
      </c>
      <c r="Q31" s="11">
        <f t="shared" si="14"/>
        <v>140</v>
      </c>
      <c r="R31" s="11">
        <v>4</v>
      </c>
      <c r="S31" s="11">
        <v>8</v>
      </c>
      <c r="T31" s="12">
        <v>326</v>
      </c>
    </row>
    <row r="32" spans="2:20" x14ac:dyDescent="0.2">
      <c r="B32" s="1" t="s">
        <v>31</v>
      </c>
      <c r="C32" s="11">
        <v>11</v>
      </c>
      <c r="D32" s="11">
        <v>10</v>
      </c>
      <c r="E32" s="11">
        <v>4</v>
      </c>
      <c r="F32" s="11">
        <v>3</v>
      </c>
      <c r="G32" s="11">
        <v>3</v>
      </c>
      <c r="H32" s="11">
        <v>6</v>
      </c>
      <c r="I32" s="11">
        <v>2</v>
      </c>
      <c r="J32" s="11">
        <v>2</v>
      </c>
      <c r="K32" s="11">
        <v>42</v>
      </c>
      <c r="L32" s="11">
        <v>10</v>
      </c>
      <c r="M32" s="11">
        <v>3</v>
      </c>
      <c r="N32" s="11">
        <v>8</v>
      </c>
      <c r="O32" s="11">
        <v>0</v>
      </c>
      <c r="P32" s="11">
        <v>5</v>
      </c>
      <c r="Q32" s="11">
        <f t="shared" si="14"/>
        <v>109</v>
      </c>
      <c r="R32" s="11">
        <v>2</v>
      </c>
      <c r="S32" s="11">
        <v>6</v>
      </c>
      <c r="T32" s="11">
        <v>232</v>
      </c>
    </row>
    <row r="33" spans="2:20" x14ac:dyDescent="0.2">
      <c r="B33" s="1" t="s">
        <v>32</v>
      </c>
      <c r="C33" s="11">
        <v>9</v>
      </c>
      <c r="D33" s="11">
        <v>4</v>
      </c>
      <c r="E33" s="11">
        <v>1</v>
      </c>
      <c r="F33" s="11">
        <v>4</v>
      </c>
      <c r="G33" s="11">
        <v>6</v>
      </c>
      <c r="H33" s="11">
        <v>2</v>
      </c>
      <c r="I33" s="11">
        <v>2</v>
      </c>
      <c r="J33" s="11">
        <v>0</v>
      </c>
      <c r="K33" s="11">
        <v>34</v>
      </c>
      <c r="L33" s="11">
        <v>73</v>
      </c>
      <c r="M33" s="11">
        <v>5</v>
      </c>
      <c r="N33" s="11">
        <v>5</v>
      </c>
      <c r="O33" s="11">
        <v>0</v>
      </c>
      <c r="P33" s="11">
        <v>0</v>
      </c>
      <c r="Q33" s="11">
        <f t="shared" si="14"/>
        <v>145</v>
      </c>
      <c r="R33" s="11">
        <v>14</v>
      </c>
      <c r="S33" s="11">
        <v>2</v>
      </c>
      <c r="T33" s="12">
        <v>253</v>
      </c>
    </row>
    <row r="34" spans="2:20" x14ac:dyDescent="0.2">
      <c r="B34" s="1" t="s">
        <v>33</v>
      </c>
      <c r="C34" s="11">
        <v>9</v>
      </c>
      <c r="D34" s="11">
        <v>10</v>
      </c>
      <c r="E34" s="11">
        <v>3</v>
      </c>
      <c r="F34" s="11">
        <v>2</v>
      </c>
      <c r="G34" s="11">
        <v>0</v>
      </c>
      <c r="H34" s="11">
        <v>2</v>
      </c>
      <c r="I34" s="11">
        <v>2</v>
      </c>
      <c r="J34" s="11">
        <v>0</v>
      </c>
      <c r="K34" s="11">
        <v>13</v>
      </c>
      <c r="L34" s="11">
        <v>9</v>
      </c>
      <c r="M34" s="11">
        <v>1</v>
      </c>
      <c r="N34" s="11">
        <v>1</v>
      </c>
      <c r="O34" s="11">
        <v>0</v>
      </c>
      <c r="P34" s="11">
        <v>2</v>
      </c>
      <c r="Q34" s="11">
        <f t="shared" si="14"/>
        <v>54</v>
      </c>
      <c r="R34" s="11">
        <v>4</v>
      </c>
      <c r="S34" s="11">
        <v>5</v>
      </c>
      <c r="T34" s="12">
        <v>148</v>
      </c>
    </row>
    <row r="35" spans="2:20" x14ac:dyDescent="0.2">
      <c r="B35" s="1" t="s">
        <v>34</v>
      </c>
      <c r="C35" s="11">
        <v>16</v>
      </c>
      <c r="D35" s="11">
        <v>5</v>
      </c>
      <c r="E35" s="11">
        <v>0</v>
      </c>
      <c r="F35" s="11">
        <v>7</v>
      </c>
      <c r="G35" s="11">
        <v>7</v>
      </c>
      <c r="H35" s="11">
        <v>2</v>
      </c>
      <c r="I35" s="11">
        <v>0</v>
      </c>
      <c r="J35" s="11">
        <v>5</v>
      </c>
      <c r="K35" s="11">
        <v>16</v>
      </c>
      <c r="L35" s="11">
        <v>14</v>
      </c>
      <c r="M35" s="11">
        <v>2</v>
      </c>
      <c r="N35" s="11">
        <v>6</v>
      </c>
      <c r="O35" s="11">
        <v>0</v>
      </c>
      <c r="P35" s="11">
        <v>0</v>
      </c>
      <c r="Q35" s="11">
        <f t="shared" si="14"/>
        <v>80</v>
      </c>
      <c r="R35" s="11">
        <v>1</v>
      </c>
      <c r="S35" s="11">
        <v>9</v>
      </c>
      <c r="T35" s="12">
        <v>174</v>
      </c>
    </row>
    <row r="36" spans="2:20" x14ac:dyDescent="0.2">
      <c r="B36" s="1" t="s">
        <v>35</v>
      </c>
      <c r="C36" s="11">
        <v>7</v>
      </c>
      <c r="D36" s="11">
        <v>5</v>
      </c>
      <c r="E36" s="11">
        <v>4</v>
      </c>
      <c r="F36" s="11">
        <v>2</v>
      </c>
      <c r="G36" s="11">
        <v>5</v>
      </c>
      <c r="H36" s="11">
        <v>3</v>
      </c>
      <c r="I36" s="11">
        <v>0</v>
      </c>
      <c r="J36" s="11">
        <v>2</v>
      </c>
      <c r="K36" s="11">
        <v>33</v>
      </c>
      <c r="L36" s="11">
        <v>5</v>
      </c>
      <c r="M36" s="11">
        <v>3</v>
      </c>
      <c r="N36" s="11">
        <v>3</v>
      </c>
      <c r="O36" s="11">
        <v>0</v>
      </c>
      <c r="P36" s="11">
        <v>2</v>
      </c>
      <c r="Q36" s="11">
        <f t="shared" si="14"/>
        <v>74</v>
      </c>
      <c r="R36" s="11">
        <v>4</v>
      </c>
      <c r="S36" s="11">
        <v>4</v>
      </c>
      <c r="T36" s="12">
        <v>261</v>
      </c>
    </row>
    <row r="37" spans="2:20" x14ac:dyDescent="0.2">
      <c r="B37" s="1" t="s">
        <v>36</v>
      </c>
      <c r="C37" s="11">
        <v>6</v>
      </c>
      <c r="D37" s="11">
        <v>1</v>
      </c>
      <c r="E37" s="11">
        <v>1</v>
      </c>
      <c r="F37" s="11">
        <v>7</v>
      </c>
      <c r="G37" s="11">
        <v>8</v>
      </c>
      <c r="H37" s="11">
        <v>0</v>
      </c>
      <c r="I37" s="11">
        <v>2</v>
      </c>
      <c r="J37" s="11">
        <v>0</v>
      </c>
      <c r="K37" s="11">
        <v>37</v>
      </c>
      <c r="L37" s="11">
        <v>12</v>
      </c>
      <c r="M37" s="11">
        <v>6</v>
      </c>
      <c r="N37" s="11">
        <v>3</v>
      </c>
      <c r="O37" s="11">
        <v>0</v>
      </c>
      <c r="P37" s="11">
        <v>12</v>
      </c>
      <c r="Q37" s="11">
        <f t="shared" si="14"/>
        <v>95</v>
      </c>
      <c r="R37" s="11">
        <v>2</v>
      </c>
      <c r="S37" s="11">
        <v>0</v>
      </c>
      <c r="T37" s="12">
        <v>200</v>
      </c>
    </row>
    <row r="38" spans="2:20" x14ac:dyDescent="0.2">
      <c r="B38" s="1" t="s">
        <v>37</v>
      </c>
      <c r="C38" s="11">
        <v>4</v>
      </c>
      <c r="D38" s="11">
        <v>1</v>
      </c>
      <c r="E38" s="11">
        <v>0</v>
      </c>
      <c r="F38" s="11">
        <v>4</v>
      </c>
      <c r="G38" s="11">
        <v>4</v>
      </c>
      <c r="H38" s="11">
        <v>1</v>
      </c>
      <c r="I38" s="11">
        <v>1</v>
      </c>
      <c r="J38" s="11">
        <v>2</v>
      </c>
      <c r="K38" s="11">
        <v>38</v>
      </c>
      <c r="L38" s="11">
        <v>9</v>
      </c>
      <c r="M38" s="11">
        <v>3</v>
      </c>
      <c r="N38" s="11">
        <v>0</v>
      </c>
      <c r="O38" s="11">
        <v>0</v>
      </c>
      <c r="P38" s="11">
        <v>10</v>
      </c>
      <c r="Q38" s="11">
        <f t="shared" si="14"/>
        <v>77</v>
      </c>
      <c r="R38" s="11">
        <v>3</v>
      </c>
      <c r="S38" s="11">
        <v>4</v>
      </c>
      <c r="T38" s="12">
        <v>153</v>
      </c>
    </row>
    <row r="39" spans="2:20" x14ac:dyDescent="0.2">
      <c r="B39" s="1" t="s">
        <v>38</v>
      </c>
      <c r="C39" s="11">
        <v>9</v>
      </c>
      <c r="D39" s="11">
        <v>25</v>
      </c>
      <c r="E39" s="11">
        <v>1</v>
      </c>
      <c r="F39" s="11">
        <v>5</v>
      </c>
      <c r="G39" s="11">
        <v>5</v>
      </c>
      <c r="H39" s="11">
        <v>0</v>
      </c>
      <c r="I39" s="11">
        <v>0</v>
      </c>
      <c r="J39" s="11">
        <v>1</v>
      </c>
      <c r="K39" s="11">
        <v>17</v>
      </c>
      <c r="L39" s="11">
        <v>5</v>
      </c>
      <c r="M39" s="11">
        <v>2</v>
      </c>
      <c r="N39" s="11">
        <v>1</v>
      </c>
      <c r="O39" s="11">
        <v>0</v>
      </c>
      <c r="P39" s="11">
        <v>1</v>
      </c>
      <c r="Q39" s="11">
        <f t="shared" si="14"/>
        <v>72</v>
      </c>
      <c r="R39" s="11">
        <v>0</v>
      </c>
      <c r="S39" s="11">
        <v>0</v>
      </c>
      <c r="T39" s="12">
        <v>157</v>
      </c>
    </row>
    <row r="40" spans="2:20" x14ac:dyDescent="0.2">
      <c r="B40" s="1" t="s">
        <v>39</v>
      </c>
      <c r="C40" s="11">
        <v>1</v>
      </c>
      <c r="D40" s="11">
        <v>1</v>
      </c>
      <c r="E40" s="11">
        <v>3</v>
      </c>
      <c r="F40" s="11">
        <v>3</v>
      </c>
      <c r="G40" s="11">
        <v>4</v>
      </c>
      <c r="H40" s="11">
        <v>0</v>
      </c>
      <c r="I40" s="11">
        <v>0</v>
      </c>
      <c r="J40" s="11">
        <v>0</v>
      </c>
      <c r="K40" s="11">
        <v>24</v>
      </c>
      <c r="L40" s="11">
        <v>15</v>
      </c>
      <c r="M40" s="11">
        <v>0</v>
      </c>
      <c r="N40" s="11">
        <v>4</v>
      </c>
      <c r="O40" s="11">
        <v>0</v>
      </c>
      <c r="P40" s="11">
        <v>0</v>
      </c>
      <c r="Q40" s="11">
        <f t="shared" si="14"/>
        <v>55</v>
      </c>
      <c r="R40" s="11">
        <v>1</v>
      </c>
      <c r="S40" s="11">
        <v>1</v>
      </c>
      <c r="T40" s="12">
        <v>114</v>
      </c>
    </row>
    <row r="41" spans="2:20" x14ac:dyDescent="0.2">
      <c r="B41" s="1" t="s">
        <v>40</v>
      </c>
      <c r="C41" s="11">
        <v>10</v>
      </c>
      <c r="D41" s="11">
        <v>1</v>
      </c>
      <c r="E41" s="11">
        <v>0</v>
      </c>
      <c r="F41" s="11">
        <v>2</v>
      </c>
      <c r="G41" s="11">
        <v>5</v>
      </c>
      <c r="H41" s="11">
        <v>1</v>
      </c>
      <c r="I41" s="11">
        <v>1</v>
      </c>
      <c r="J41" s="11">
        <v>3</v>
      </c>
      <c r="K41" s="11">
        <v>9</v>
      </c>
      <c r="L41" s="11">
        <v>4</v>
      </c>
      <c r="M41" s="11">
        <v>1</v>
      </c>
      <c r="N41" s="11">
        <v>1</v>
      </c>
      <c r="O41" s="11">
        <v>0</v>
      </c>
      <c r="P41" s="11">
        <v>1</v>
      </c>
      <c r="Q41" s="11">
        <f t="shared" si="14"/>
        <v>39</v>
      </c>
      <c r="R41" s="11">
        <v>1</v>
      </c>
      <c r="S41" s="11">
        <v>0</v>
      </c>
      <c r="T41" s="11">
        <v>128</v>
      </c>
    </row>
    <row r="42" spans="2:20" x14ac:dyDescent="0.2">
      <c r="B42" s="1" t="s">
        <v>41</v>
      </c>
      <c r="C42" s="11">
        <v>6</v>
      </c>
      <c r="D42" s="11">
        <v>1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  <c r="J42" s="11">
        <v>0</v>
      </c>
      <c r="K42" s="11">
        <v>17</v>
      </c>
      <c r="L42" s="11">
        <v>3</v>
      </c>
      <c r="M42" s="11">
        <v>1</v>
      </c>
      <c r="N42" s="11">
        <v>2</v>
      </c>
      <c r="O42" s="11">
        <v>0</v>
      </c>
      <c r="P42" s="11">
        <v>1</v>
      </c>
      <c r="Q42" s="11">
        <f t="shared" si="14"/>
        <v>32</v>
      </c>
      <c r="R42" s="11">
        <v>4</v>
      </c>
      <c r="S42" s="11">
        <v>2</v>
      </c>
      <c r="T42" s="11">
        <v>81</v>
      </c>
    </row>
    <row r="43" spans="2:20" x14ac:dyDescent="0.2">
      <c r="B43" s="1" t="s">
        <v>42</v>
      </c>
      <c r="C43" s="11">
        <v>6</v>
      </c>
      <c r="D43" s="11">
        <v>1</v>
      </c>
      <c r="E43" s="11">
        <v>1</v>
      </c>
      <c r="F43" s="11">
        <v>2</v>
      </c>
      <c r="G43" s="11">
        <v>2</v>
      </c>
      <c r="H43" s="11">
        <v>4</v>
      </c>
      <c r="I43" s="11">
        <v>2</v>
      </c>
      <c r="J43" s="11">
        <v>6</v>
      </c>
      <c r="K43" s="11">
        <v>39</v>
      </c>
      <c r="L43" s="11">
        <v>8</v>
      </c>
      <c r="M43" s="11">
        <v>1</v>
      </c>
      <c r="N43" s="11">
        <v>1</v>
      </c>
      <c r="O43" s="11">
        <v>1</v>
      </c>
      <c r="P43" s="11">
        <v>1</v>
      </c>
      <c r="Q43" s="11">
        <f t="shared" si="14"/>
        <v>75</v>
      </c>
      <c r="R43" s="11">
        <v>0</v>
      </c>
      <c r="S43" s="11">
        <v>1</v>
      </c>
      <c r="T43" s="11">
        <v>175</v>
      </c>
    </row>
    <row r="44" spans="2:20" x14ac:dyDescent="0.2">
      <c r="B44" s="1" t="s">
        <v>43</v>
      </c>
      <c r="C44" s="11">
        <v>1</v>
      </c>
      <c r="D44" s="11">
        <v>0</v>
      </c>
      <c r="E44" s="11">
        <v>0</v>
      </c>
      <c r="F44" s="11">
        <v>0</v>
      </c>
      <c r="G44" s="11">
        <v>1</v>
      </c>
      <c r="H44" s="11">
        <v>1</v>
      </c>
      <c r="I44" s="11">
        <v>1</v>
      </c>
      <c r="J44" s="11">
        <v>2</v>
      </c>
      <c r="K44" s="11">
        <v>13</v>
      </c>
      <c r="L44" s="11">
        <v>6</v>
      </c>
      <c r="M44" s="11">
        <v>0</v>
      </c>
      <c r="N44" s="11">
        <v>0</v>
      </c>
      <c r="O44" s="11">
        <v>0</v>
      </c>
      <c r="P44" s="11">
        <v>0</v>
      </c>
      <c r="Q44" s="11">
        <f t="shared" si="14"/>
        <v>25</v>
      </c>
      <c r="R44" s="11">
        <v>1</v>
      </c>
      <c r="S44" s="11">
        <v>0</v>
      </c>
      <c r="T44" s="11">
        <v>86</v>
      </c>
    </row>
    <row r="45" spans="2:20" x14ac:dyDescent="0.2">
      <c r="B45" s="1" t="s">
        <v>44</v>
      </c>
      <c r="C45" s="11">
        <v>15</v>
      </c>
      <c r="D45" s="11">
        <v>2</v>
      </c>
      <c r="E45">
        <v>0</v>
      </c>
      <c r="F45">
        <v>4</v>
      </c>
      <c r="G45">
        <v>3</v>
      </c>
      <c r="H45">
        <v>0</v>
      </c>
      <c r="I45">
        <v>2</v>
      </c>
      <c r="J45">
        <v>0</v>
      </c>
      <c r="K45">
        <v>21</v>
      </c>
      <c r="L45">
        <v>5</v>
      </c>
      <c r="M45">
        <v>3</v>
      </c>
      <c r="N45">
        <v>2</v>
      </c>
      <c r="O45">
        <v>0</v>
      </c>
      <c r="P45">
        <v>1</v>
      </c>
      <c r="Q45" s="11">
        <f t="shared" si="14"/>
        <v>58</v>
      </c>
      <c r="R45">
        <v>2</v>
      </c>
      <c r="S45">
        <v>2</v>
      </c>
      <c r="T45">
        <v>160</v>
      </c>
    </row>
    <row r="46" spans="2:20" x14ac:dyDescent="0.2">
      <c r="B46" s="1" t="s">
        <v>45</v>
      </c>
      <c r="C46">
        <v>2</v>
      </c>
      <c r="D46">
        <v>3</v>
      </c>
      <c r="E46">
        <v>1</v>
      </c>
      <c r="F46">
        <v>4</v>
      </c>
      <c r="G46">
        <v>0</v>
      </c>
      <c r="H46">
        <v>1</v>
      </c>
      <c r="I46">
        <v>1</v>
      </c>
      <c r="J46">
        <v>19</v>
      </c>
      <c r="K46">
        <v>7</v>
      </c>
      <c r="L46">
        <v>5</v>
      </c>
      <c r="M46">
        <v>1</v>
      </c>
      <c r="N46">
        <v>1</v>
      </c>
      <c r="O46">
        <v>0</v>
      </c>
      <c r="P46">
        <v>1</v>
      </c>
      <c r="Q46" s="11">
        <f t="shared" si="14"/>
        <v>46</v>
      </c>
      <c r="R46">
        <v>0</v>
      </c>
      <c r="S46">
        <v>2</v>
      </c>
      <c r="T46">
        <v>100</v>
      </c>
    </row>
    <row r="47" spans="2:20" x14ac:dyDescent="0.2">
      <c r="B47" s="1" t="s">
        <v>46</v>
      </c>
      <c r="C47" s="11">
        <v>0</v>
      </c>
      <c r="D47" s="11">
        <v>12</v>
      </c>
      <c r="E47" s="11">
        <v>1</v>
      </c>
      <c r="F47" s="11">
        <v>9</v>
      </c>
      <c r="G47" s="11">
        <v>3</v>
      </c>
      <c r="H47" s="11">
        <v>1</v>
      </c>
      <c r="I47" s="11">
        <v>1</v>
      </c>
      <c r="J47" s="11">
        <v>1</v>
      </c>
      <c r="K47" s="11">
        <v>7</v>
      </c>
      <c r="L47" s="11">
        <v>5</v>
      </c>
      <c r="M47" s="11">
        <v>5</v>
      </c>
      <c r="N47" s="11">
        <v>3</v>
      </c>
      <c r="O47" s="11">
        <v>0</v>
      </c>
      <c r="P47" s="11">
        <v>0</v>
      </c>
      <c r="Q47" s="11">
        <f t="shared" si="14"/>
        <v>48</v>
      </c>
      <c r="R47" s="11">
        <v>0</v>
      </c>
      <c r="S47" s="11">
        <v>0</v>
      </c>
      <c r="T47" s="11">
        <v>107</v>
      </c>
    </row>
    <row r="48" spans="2:20" x14ac:dyDescent="0.2">
      <c r="B48" s="1" t="s">
        <v>47</v>
      </c>
      <c r="C48" s="11">
        <v>5</v>
      </c>
      <c r="D48" s="11">
        <v>2</v>
      </c>
      <c r="E48" s="11">
        <v>0</v>
      </c>
      <c r="F48" s="11">
        <v>5</v>
      </c>
      <c r="G48" s="11">
        <v>2</v>
      </c>
      <c r="H48" s="11">
        <v>1</v>
      </c>
      <c r="I48" s="11">
        <v>0</v>
      </c>
      <c r="J48" s="11">
        <v>0</v>
      </c>
      <c r="K48" s="11">
        <v>50</v>
      </c>
      <c r="L48" s="11">
        <v>5</v>
      </c>
      <c r="M48" s="11">
        <v>4</v>
      </c>
      <c r="N48" s="11">
        <v>0</v>
      </c>
      <c r="O48" s="11">
        <v>0</v>
      </c>
      <c r="P48" s="11">
        <v>1</v>
      </c>
      <c r="Q48" s="11">
        <f t="shared" si="14"/>
        <v>75</v>
      </c>
      <c r="R48" s="11">
        <v>0</v>
      </c>
      <c r="S48" s="11">
        <v>1</v>
      </c>
      <c r="T48" s="11">
        <v>140</v>
      </c>
    </row>
    <row r="49" spans="2:20" x14ac:dyDescent="0.2">
      <c r="B49" s="1" t="s">
        <v>48</v>
      </c>
      <c r="C49" s="11">
        <v>7</v>
      </c>
      <c r="D49" s="11">
        <v>2</v>
      </c>
      <c r="E49" s="11">
        <v>2</v>
      </c>
      <c r="F49" s="11">
        <v>3</v>
      </c>
      <c r="G49" s="11">
        <v>4</v>
      </c>
      <c r="H49" s="11">
        <v>1</v>
      </c>
      <c r="I49" s="11">
        <v>4</v>
      </c>
      <c r="J49" s="11">
        <v>0</v>
      </c>
      <c r="K49" s="11">
        <v>11</v>
      </c>
      <c r="L49" s="11">
        <v>8</v>
      </c>
      <c r="M49" s="11">
        <v>2</v>
      </c>
      <c r="N49" s="11">
        <v>1</v>
      </c>
      <c r="O49" s="11">
        <v>0</v>
      </c>
      <c r="P49" s="11">
        <v>0</v>
      </c>
      <c r="Q49" s="11">
        <f t="shared" si="14"/>
        <v>45</v>
      </c>
      <c r="R49" s="11">
        <v>1</v>
      </c>
      <c r="S49" s="11">
        <v>1</v>
      </c>
      <c r="T49" s="11">
        <v>128</v>
      </c>
    </row>
    <row r="50" spans="2:20" x14ac:dyDescent="0.2">
      <c r="B50" s="1" t="s">
        <v>49</v>
      </c>
      <c r="C50" s="11">
        <v>3</v>
      </c>
      <c r="D50" s="11">
        <v>1</v>
      </c>
      <c r="E50" s="11">
        <v>0</v>
      </c>
      <c r="F50" s="11">
        <v>5</v>
      </c>
      <c r="G50" s="11">
        <v>2</v>
      </c>
      <c r="H50" s="11">
        <v>0</v>
      </c>
      <c r="I50" s="11">
        <v>0</v>
      </c>
      <c r="J50" s="11">
        <v>0</v>
      </c>
      <c r="K50" s="11">
        <v>7</v>
      </c>
      <c r="L50" s="11">
        <v>7</v>
      </c>
      <c r="M50" s="11">
        <v>0</v>
      </c>
      <c r="N50" s="11">
        <v>0</v>
      </c>
      <c r="O50" s="11">
        <v>0</v>
      </c>
      <c r="P50" s="11">
        <v>1</v>
      </c>
      <c r="Q50" s="11">
        <f t="shared" si="14"/>
        <v>26</v>
      </c>
      <c r="R50" s="11">
        <v>1</v>
      </c>
      <c r="S50" s="11">
        <v>2</v>
      </c>
      <c r="T50" s="11">
        <v>92</v>
      </c>
    </row>
    <row r="51" spans="2:20" x14ac:dyDescent="0.2">
      <c r="B51" s="1" t="s">
        <v>50</v>
      </c>
      <c r="C51" s="11">
        <v>0</v>
      </c>
      <c r="D51" s="11">
        <v>6</v>
      </c>
      <c r="E51" s="11">
        <v>2</v>
      </c>
      <c r="F51" s="11">
        <v>15</v>
      </c>
      <c r="G51" s="11">
        <v>3</v>
      </c>
      <c r="H51" s="11">
        <v>2</v>
      </c>
      <c r="I51" s="11">
        <v>0</v>
      </c>
      <c r="J51" s="11">
        <v>0</v>
      </c>
      <c r="K51" s="11">
        <v>4</v>
      </c>
      <c r="L51" s="11">
        <v>4</v>
      </c>
      <c r="M51" s="11">
        <v>1</v>
      </c>
      <c r="N51" s="11">
        <v>1</v>
      </c>
      <c r="O51" s="11">
        <v>0</v>
      </c>
      <c r="P51" s="11">
        <v>1</v>
      </c>
      <c r="Q51" s="11">
        <f t="shared" si="14"/>
        <v>39</v>
      </c>
      <c r="R51" s="11">
        <v>0</v>
      </c>
      <c r="S51" s="11">
        <v>4</v>
      </c>
      <c r="T51" s="11">
        <v>128</v>
      </c>
    </row>
    <row r="52" spans="2:20" x14ac:dyDescent="0.2">
      <c r="B52" s="1" t="s">
        <v>51</v>
      </c>
      <c r="C52" s="11">
        <v>30</v>
      </c>
      <c r="D52" s="11">
        <v>1</v>
      </c>
      <c r="E52" s="11">
        <v>0</v>
      </c>
      <c r="F52" s="11">
        <v>1</v>
      </c>
      <c r="G52" s="11">
        <v>2</v>
      </c>
      <c r="H52" s="11">
        <v>1</v>
      </c>
      <c r="I52" s="11">
        <v>1</v>
      </c>
      <c r="J52" s="11">
        <v>0</v>
      </c>
      <c r="K52" s="11">
        <v>17</v>
      </c>
      <c r="L52" s="11">
        <v>4</v>
      </c>
      <c r="M52" s="11">
        <v>0</v>
      </c>
      <c r="N52" s="11">
        <v>1</v>
      </c>
      <c r="O52" s="11">
        <v>0</v>
      </c>
      <c r="P52" s="11">
        <v>2</v>
      </c>
      <c r="Q52" s="11">
        <f t="shared" si="14"/>
        <v>60</v>
      </c>
      <c r="R52" s="11">
        <v>0</v>
      </c>
      <c r="S52" s="11">
        <v>0</v>
      </c>
      <c r="T52" s="11">
        <v>124</v>
      </c>
    </row>
    <row r="53" spans="2:20" x14ac:dyDescent="0.2">
      <c r="B53" s="1" t="s">
        <v>52</v>
      </c>
      <c r="C53" s="11">
        <v>21</v>
      </c>
      <c r="D53" s="11">
        <v>1</v>
      </c>
      <c r="E53" s="11">
        <v>2</v>
      </c>
      <c r="F53" s="11">
        <v>9</v>
      </c>
      <c r="G53" s="11">
        <v>2</v>
      </c>
      <c r="H53" s="11">
        <v>2</v>
      </c>
      <c r="I53" s="11">
        <v>1</v>
      </c>
      <c r="J53" s="11">
        <v>1</v>
      </c>
      <c r="K53" s="11">
        <v>17</v>
      </c>
      <c r="L53" s="11">
        <v>4</v>
      </c>
      <c r="M53" s="11">
        <v>2</v>
      </c>
      <c r="N53" s="11">
        <v>1</v>
      </c>
      <c r="O53" s="11">
        <v>0</v>
      </c>
      <c r="P53" s="11">
        <v>3</v>
      </c>
      <c r="Q53" s="11">
        <f t="shared" si="14"/>
        <v>66</v>
      </c>
      <c r="R53" s="11">
        <v>3</v>
      </c>
      <c r="S53" s="11">
        <v>2</v>
      </c>
      <c r="T53" s="11">
        <v>163</v>
      </c>
    </row>
    <row r="54" spans="2:20" x14ac:dyDescent="0.2">
      <c r="B54" s="1" t="s">
        <v>53</v>
      </c>
      <c r="C54" s="11">
        <v>7</v>
      </c>
      <c r="D54" s="11">
        <v>11</v>
      </c>
      <c r="E54" s="11">
        <v>0</v>
      </c>
      <c r="F54" s="11">
        <v>4</v>
      </c>
      <c r="G54" s="11">
        <v>3</v>
      </c>
      <c r="H54" s="11">
        <v>2</v>
      </c>
      <c r="I54" s="11">
        <v>0</v>
      </c>
      <c r="J54" s="11">
        <v>3</v>
      </c>
      <c r="K54" s="11">
        <v>12</v>
      </c>
      <c r="L54" s="11">
        <v>3</v>
      </c>
      <c r="M54" s="11">
        <v>2</v>
      </c>
      <c r="N54" s="11">
        <v>3</v>
      </c>
      <c r="O54" s="11">
        <v>0</v>
      </c>
      <c r="P54" s="11">
        <v>1</v>
      </c>
      <c r="Q54" s="11">
        <f t="shared" si="14"/>
        <v>51</v>
      </c>
      <c r="R54" s="11">
        <v>7</v>
      </c>
      <c r="S54" s="11">
        <v>0</v>
      </c>
      <c r="T54" s="11">
        <v>168</v>
      </c>
    </row>
    <row r="55" spans="2:20" x14ac:dyDescent="0.2">
      <c r="B55" s="1" t="s">
        <v>54</v>
      </c>
      <c r="C55" s="11">
        <v>5</v>
      </c>
      <c r="D55" s="11">
        <v>4</v>
      </c>
      <c r="E55" s="11">
        <v>1</v>
      </c>
      <c r="F55" s="11">
        <v>5</v>
      </c>
      <c r="G55" s="11">
        <v>0</v>
      </c>
      <c r="H55" s="11">
        <v>1</v>
      </c>
      <c r="I55" s="11">
        <v>2</v>
      </c>
      <c r="J55" s="11">
        <v>2</v>
      </c>
      <c r="K55" s="11">
        <v>19</v>
      </c>
      <c r="L55" s="11">
        <v>29</v>
      </c>
      <c r="M55" s="11">
        <v>0</v>
      </c>
      <c r="N55" s="11">
        <v>2</v>
      </c>
      <c r="O55" s="11">
        <v>0</v>
      </c>
      <c r="P55" s="11">
        <v>1</v>
      </c>
      <c r="Q55" s="11">
        <f t="shared" si="14"/>
        <v>71</v>
      </c>
      <c r="R55" s="11">
        <v>2</v>
      </c>
      <c r="S55" s="11">
        <v>3</v>
      </c>
      <c r="T55" s="11">
        <v>158</v>
      </c>
    </row>
    <row r="56" spans="2:20" x14ac:dyDescent="0.2">
      <c r="B56" s="1" t="s">
        <v>55</v>
      </c>
      <c r="C56" s="11">
        <v>29</v>
      </c>
      <c r="D56" s="11">
        <v>1</v>
      </c>
      <c r="E56" s="11">
        <v>0</v>
      </c>
      <c r="F56" s="11">
        <v>38</v>
      </c>
      <c r="G56" s="11">
        <v>2</v>
      </c>
      <c r="H56" s="11">
        <v>0</v>
      </c>
      <c r="I56" s="11">
        <v>0</v>
      </c>
      <c r="J56" s="11">
        <v>2</v>
      </c>
      <c r="K56" s="11">
        <v>30</v>
      </c>
      <c r="L56" s="11">
        <v>2</v>
      </c>
      <c r="M56" s="11">
        <v>0</v>
      </c>
      <c r="N56" s="11">
        <v>1</v>
      </c>
      <c r="O56" s="11">
        <v>0</v>
      </c>
      <c r="P56" s="11">
        <v>1</v>
      </c>
      <c r="Q56" s="11">
        <f t="shared" si="14"/>
        <v>106</v>
      </c>
      <c r="R56" s="11">
        <v>1</v>
      </c>
      <c r="S56" s="11">
        <v>2</v>
      </c>
      <c r="T56" s="11">
        <v>264</v>
      </c>
    </row>
    <row r="57" spans="2:20" x14ac:dyDescent="0.2">
      <c r="B57" s="1" t="s">
        <v>56</v>
      </c>
      <c r="C57" s="11">
        <v>11</v>
      </c>
      <c r="D57" s="11">
        <v>0</v>
      </c>
      <c r="E57" s="11">
        <v>0</v>
      </c>
      <c r="F57" s="11">
        <v>10</v>
      </c>
      <c r="G57" s="11">
        <v>0</v>
      </c>
      <c r="H57" s="11">
        <v>1</v>
      </c>
      <c r="I57" s="11">
        <v>0</v>
      </c>
      <c r="J57" s="11">
        <v>0</v>
      </c>
      <c r="K57" s="11">
        <v>16</v>
      </c>
      <c r="L57" s="11">
        <v>31</v>
      </c>
      <c r="M57" s="11">
        <v>2</v>
      </c>
      <c r="N57" s="11">
        <v>0</v>
      </c>
      <c r="O57" s="11">
        <v>0</v>
      </c>
      <c r="P57" s="11">
        <v>1</v>
      </c>
      <c r="Q57" s="11">
        <f t="shared" si="14"/>
        <v>72</v>
      </c>
      <c r="R57" s="11">
        <v>1</v>
      </c>
      <c r="S57" s="11">
        <v>1</v>
      </c>
      <c r="T57" s="11">
        <v>180</v>
      </c>
    </row>
    <row r="58" spans="2:20" x14ac:dyDescent="0.2">
      <c r="B58" s="1" t="s">
        <v>57</v>
      </c>
      <c r="C58">
        <v>11</v>
      </c>
      <c r="D58">
        <v>0</v>
      </c>
      <c r="E58" s="11">
        <v>0</v>
      </c>
      <c r="F58">
        <v>7</v>
      </c>
      <c r="G58">
        <v>2</v>
      </c>
      <c r="H58">
        <v>1</v>
      </c>
      <c r="I58" s="11">
        <v>0</v>
      </c>
      <c r="J58">
        <v>0</v>
      </c>
      <c r="K58">
        <v>9</v>
      </c>
      <c r="L58">
        <v>22</v>
      </c>
      <c r="M58">
        <v>1</v>
      </c>
      <c r="N58">
        <v>4</v>
      </c>
      <c r="O58" s="11">
        <v>0</v>
      </c>
      <c r="P58">
        <v>0</v>
      </c>
      <c r="Q58" s="11">
        <f t="shared" si="14"/>
        <v>57</v>
      </c>
      <c r="R58">
        <v>2</v>
      </c>
      <c r="S58">
        <v>2</v>
      </c>
      <c r="T58">
        <v>167</v>
      </c>
    </row>
    <row r="59" spans="2:20" x14ac:dyDescent="0.2">
      <c r="B59" s="1" t="s">
        <v>58</v>
      </c>
      <c r="C59" s="11">
        <v>24</v>
      </c>
      <c r="D59" s="11">
        <v>4</v>
      </c>
      <c r="E59" s="11">
        <v>0</v>
      </c>
      <c r="F59" s="11">
        <v>3</v>
      </c>
      <c r="G59" s="11">
        <v>3</v>
      </c>
      <c r="H59" s="11">
        <v>0</v>
      </c>
      <c r="I59" s="11">
        <v>0</v>
      </c>
      <c r="J59" s="11">
        <v>0</v>
      </c>
      <c r="K59" s="11">
        <v>11</v>
      </c>
      <c r="L59" s="11">
        <v>11</v>
      </c>
      <c r="M59" s="11">
        <v>3</v>
      </c>
      <c r="N59" s="11">
        <v>4</v>
      </c>
      <c r="O59" s="11">
        <v>1</v>
      </c>
      <c r="P59" s="11">
        <v>0</v>
      </c>
      <c r="Q59" s="11">
        <f t="shared" si="14"/>
        <v>64</v>
      </c>
      <c r="R59" s="11">
        <v>1</v>
      </c>
      <c r="S59" s="11">
        <v>4</v>
      </c>
      <c r="T59" s="11">
        <v>178</v>
      </c>
    </row>
    <row r="60" spans="2:20" x14ac:dyDescent="0.2">
      <c r="B60" s="1" t="s">
        <v>59</v>
      </c>
      <c r="C60" s="11">
        <v>5</v>
      </c>
      <c r="D60" s="11">
        <v>2</v>
      </c>
      <c r="E60" s="11">
        <v>0</v>
      </c>
      <c r="F60" s="11">
        <v>5</v>
      </c>
      <c r="G60" s="11">
        <v>2</v>
      </c>
      <c r="H60" s="11">
        <v>0</v>
      </c>
      <c r="I60" s="11">
        <v>0</v>
      </c>
      <c r="J60" s="11">
        <v>7</v>
      </c>
      <c r="K60" s="11">
        <v>9</v>
      </c>
      <c r="L60" s="11">
        <v>9</v>
      </c>
      <c r="M60" s="11">
        <v>0</v>
      </c>
      <c r="N60" s="11">
        <v>1</v>
      </c>
      <c r="O60" s="11">
        <v>0</v>
      </c>
      <c r="P60" s="11">
        <v>0</v>
      </c>
      <c r="Q60" s="11">
        <f t="shared" si="14"/>
        <v>40</v>
      </c>
      <c r="R60" s="11">
        <v>2</v>
      </c>
      <c r="S60" s="11">
        <v>0</v>
      </c>
      <c r="T60" s="11">
        <v>210</v>
      </c>
    </row>
    <row r="61" spans="2:20" x14ac:dyDescent="0.2">
      <c r="B61" s="1" t="s">
        <v>60</v>
      </c>
      <c r="C61" s="11">
        <v>25</v>
      </c>
      <c r="D61" s="11">
        <v>3</v>
      </c>
      <c r="E61" s="11">
        <v>28</v>
      </c>
      <c r="F61" s="11">
        <v>13</v>
      </c>
      <c r="G61" s="11">
        <v>3</v>
      </c>
      <c r="H61" s="11">
        <v>1</v>
      </c>
      <c r="I61" s="11">
        <v>2</v>
      </c>
      <c r="J61" s="11">
        <v>47</v>
      </c>
      <c r="K61" s="11">
        <v>60</v>
      </c>
      <c r="L61" s="11">
        <v>23</v>
      </c>
      <c r="M61" s="11">
        <v>1</v>
      </c>
      <c r="N61" s="11">
        <v>5</v>
      </c>
      <c r="O61" s="11">
        <v>0</v>
      </c>
      <c r="P61" s="11">
        <v>11</v>
      </c>
      <c r="Q61" s="11">
        <f t="shared" si="14"/>
        <v>222</v>
      </c>
      <c r="R61" s="11">
        <v>1</v>
      </c>
      <c r="S61" s="11">
        <v>3</v>
      </c>
      <c r="T61" s="11">
        <v>320</v>
      </c>
    </row>
    <row r="62" spans="2:20" x14ac:dyDescent="0.2">
      <c r="B62" s="1" t="s">
        <v>61</v>
      </c>
      <c r="C62" s="11">
        <v>29</v>
      </c>
      <c r="D62" s="11">
        <v>4</v>
      </c>
      <c r="E62" s="11">
        <v>0</v>
      </c>
      <c r="F62" s="11">
        <v>41</v>
      </c>
      <c r="G62" s="11">
        <v>3</v>
      </c>
      <c r="H62" s="11">
        <v>2</v>
      </c>
      <c r="I62" s="11">
        <v>0</v>
      </c>
      <c r="J62" s="11">
        <v>1</v>
      </c>
      <c r="K62" s="11">
        <v>104</v>
      </c>
      <c r="L62" s="11">
        <v>28</v>
      </c>
      <c r="M62" s="11">
        <v>0</v>
      </c>
      <c r="N62" s="11">
        <v>4</v>
      </c>
      <c r="O62" s="11">
        <v>0</v>
      </c>
      <c r="P62" s="11">
        <v>1</v>
      </c>
      <c r="Q62" s="11">
        <f t="shared" si="14"/>
        <v>217</v>
      </c>
      <c r="R62" s="11">
        <v>1</v>
      </c>
      <c r="S62" s="11">
        <v>8</v>
      </c>
      <c r="T62" s="11">
        <v>376</v>
      </c>
    </row>
    <row r="63" spans="2:20" x14ac:dyDescent="0.2">
      <c r="B63" s="1" t="s">
        <v>62</v>
      </c>
      <c r="C63" s="11">
        <v>40</v>
      </c>
      <c r="D63" s="11">
        <v>2</v>
      </c>
      <c r="E63" s="11">
        <v>0</v>
      </c>
      <c r="F63" s="11">
        <v>10</v>
      </c>
      <c r="G63" s="11">
        <v>4</v>
      </c>
      <c r="H63" s="11">
        <v>1</v>
      </c>
      <c r="I63" s="11">
        <v>1</v>
      </c>
      <c r="J63" s="11">
        <v>5</v>
      </c>
      <c r="K63" s="11">
        <v>31</v>
      </c>
      <c r="L63" s="11">
        <v>64</v>
      </c>
      <c r="M63" s="11">
        <v>1</v>
      </c>
      <c r="N63" s="11">
        <v>19</v>
      </c>
      <c r="O63" s="11">
        <v>0</v>
      </c>
      <c r="P63" s="11">
        <v>1</v>
      </c>
      <c r="Q63" s="11">
        <f t="shared" ref="Q63:Q80" si="15">SUM(C63:P63)</f>
        <v>179</v>
      </c>
      <c r="R63" s="11">
        <v>1</v>
      </c>
      <c r="S63" s="11">
        <v>1</v>
      </c>
      <c r="T63" s="11">
        <v>316</v>
      </c>
    </row>
    <row r="64" spans="2:20" x14ac:dyDescent="0.2">
      <c r="B64" s="1" t="s">
        <v>63</v>
      </c>
      <c r="C64" s="11">
        <v>14</v>
      </c>
      <c r="D64" s="11">
        <v>4</v>
      </c>
      <c r="E64" s="11">
        <v>1</v>
      </c>
      <c r="F64" s="11">
        <v>4</v>
      </c>
      <c r="G64" s="11">
        <v>1</v>
      </c>
      <c r="H64" s="11">
        <v>3</v>
      </c>
      <c r="I64" s="11">
        <v>1</v>
      </c>
      <c r="J64" s="11">
        <v>0</v>
      </c>
      <c r="K64" s="11">
        <v>23</v>
      </c>
      <c r="L64" s="11">
        <v>59</v>
      </c>
      <c r="M64" s="11">
        <v>2</v>
      </c>
      <c r="N64" s="11">
        <v>3</v>
      </c>
      <c r="O64" s="11">
        <v>0</v>
      </c>
      <c r="P64" s="11">
        <v>3</v>
      </c>
      <c r="Q64" s="11">
        <f t="shared" si="15"/>
        <v>118</v>
      </c>
      <c r="R64" s="11">
        <v>4</v>
      </c>
      <c r="S64" s="11">
        <v>1</v>
      </c>
      <c r="T64" s="11">
        <v>217</v>
      </c>
    </row>
    <row r="65" spans="2:20" x14ac:dyDescent="0.2">
      <c r="B65" s="1" t="s">
        <v>64</v>
      </c>
      <c r="C65" s="11">
        <v>71</v>
      </c>
      <c r="D65" s="11">
        <v>2</v>
      </c>
      <c r="E65" s="11">
        <v>0</v>
      </c>
      <c r="F65" s="11">
        <v>2</v>
      </c>
      <c r="G65" s="11">
        <v>1</v>
      </c>
      <c r="H65" s="11">
        <v>1</v>
      </c>
      <c r="I65" s="11">
        <v>1</v>
      </c>
      <c r="J65" s="11">
        <v>6</v>
      </c>
      <c r="K65" s="11">
        <v>79</v>
      </c>
      <c r="L65" s="11">
        <v>8</v>
      </c>
      <c r="M65" s="11">
        <v>0</v>
      </c>
      <c r="N65" s="11">
        <v>4</v>
      </c>
      <c r="O65" s="11">
        <v>0</v>
      </c>
      <c r="P65" s="11">
        <v>1</v>
      </c>
      <c r="Q65" s="11">
        <f t="shared" si="15"/>
        <v>176</v>
      </c>
      <c r="R65" s="11">
        <v>0</v>
      </c>
      <c r="S65" s="11">
        <v>3</v>
      </c>
      <c r="T65" s="11">
        <v>309</v>
      </c>
    </row>
    <row r="66" spans="2:20" x14ac:dyDescent="0.2">
      <c r="B66" s="1" t="s">
        <v>85</v>
      </c>
      <c r="C66" s="11">
        <v>58</v>
      </c>
      <c r="D66" s="11">
        <v>2</v>
      </c>
      <c r="E66" s="11">
        <v>1</v>
      </c>
      <c r="F66" s="11">
        <v>8</v>
      </c>
      <c r="G66" s="11">
        <v>10</v>
      </c>
      <c r="H66" s="11">
        <v>0</v>
      </c>
      <c r="I66" s="11">
        <v>8</v>
      </c>
      <c r="J66" s="11">
        <v>4</v>
      </c>
      <c r="K66" s="11">
        <v>21</v>
      </c>
      <c r="L66" s="11">
        <v>26</v>
      </c>
      <c r="M66" s="11">
        <v>0</v>
      </c>
      <c r="N66" s="11">
        <v>5</v>
      </c>
      <c r="O66" s="11">
        <v>0</v>
      </c>
      <c r="P66" s="11">
        <v>22</v>
      </c>
      <c r="Q66" s="11">
        <f t="shared" si="15"/>
        <v>165</v>
      </c>
      <c r="R66" s="11">
        <v>0</v>
      </c>
      <c r="S66" s="11">
        <v>2</v>
      </c>
      <c r="T66" s="11">
        <v>259</v>
      </c>
    </row>
    <row r="67" spans="2:20" x14ac:dyDescent="0.2">
      <c r="B67" s="1" t="s">
        <v>86</v>
      </c>
      <c r="C67" s="11">
        <v>8</v>
      </c>
      <c r="D67" s="11">
        <v>0</v>
      </c>
      <c r="E67" s="11">
        <v>0</v>
      </c>
      <c r="F67" s="11">
        <v>3</v>
      </c>
      <c r="G67" s="11">
        <v>3</v>
      </c>
      <c r="H67" s="11">
        <v>0</v>
      </c>
      <c r="I67" s="11">
        <v>0</v>
      </c>
      <c r="J67" s="11">
        <v>0</v>
      </c>
      <c r="K67" s="11">
        <v>29</v>
      </c>
      <c r="L67" s="11">
        <v>33</v>
      </c>
      <c r="M67" s="11">
        <v>1</v>
      </c>
      <c r="N67" s="11">
        <v>3</v>
      </c>
      <c r="O67" s="11">
        <v>0</v>
      </c>
      <c r="P67" s="11">
        <v>0</v>
      </c>
      <c r="Q67" s="11">
        <f t="shared" si="15"/>
        <v>80</v>
      </c>
      <c r="R67" s="11">
        <v>1</v>
      </c>
      <c r="S67" s="11">
        <v>1</v>
      </c>
      <c r="T67" s="11">
        <v>184</v>
      </c>
    </row>
    <row r="68" spans="2:20" x14ac:dyDescent="0.2">
      <c r="B68" s="1" t="s">
        <v>87</v>
      </c>
      <c r="C68" s="11">
        <v>39</v>
      </c>
      <c r="D68" s="11">
        <v>4</v>
      </c>
      <c r="E68" s="11">
        <v>0</v>
      </c>
      <c r="F68" s="11">
        <v>7</v>
      </c>
      <c r="G68" s="11">
        <v>1</v>
      </c>
      <c r="H68" s="11">
        <v>0</v>
      </c>
      <c r="I68" s="11">
        <v>0</v>
      </c>
      <c r="J68" s="11">
        <v>5</v>
      </c>
      <c r="K68" s="11">
        <v>5</v>
      </c>
      <c r="L68" s="11">
        <v>16</v>
      </c>
      <c r="M68" s="11">
        <v>3</v>
      </c>
      <c r="N68" s="11">
        <v>4</v>
      </c>
      <c r="O68" s="11">
        <v>0</v>
      </c>
      <c r="P68" s="11">
        <v>0</v>
      </c>
      <c r="Q68" s="11">
        <f t="shared" si="15"/>
        <v>84</v>
      </c>
      <c r="R68" s="11">
        <v>3</v>
      </c>
      <c r="S68" s="11">
        <v>2</v>
      </c>
      <c r="T68" s="11">
        <v>205</v>
      </c>
    </row>
    <row r="69" spans="2:20" x14ac:dyDescent="0.2">
      <c r="B69" s="1" t="s">
        <v>88</v>
      </c>
      <c r="C69">
        <v>23</v>
      </c>
      <c r="D69">
        <v>0</v>
      </c>
      <c r="E69">
        <v>0</v>
      </c>
      <c r="F69">
        <v>5</v>
      </c>
      <c r="G69">
        <v>1</v>
      </c>
      <c r="H69">
        <v>0</v>
      </c>
      <c r="I69">
        <v>0</v>
      </c>
      <c r="J69">
        <v>13</v>
      </c>
      <c r="K69">
        <v>11</v>
      </c>
      <c r="L69">
        <v>36</v>
      </c>
      <c r="M69">
        <v>2</v>
      </c>
      <c r="N69">
        <v>4</v>
      </c>
      <c r="O69">
        <v>0</v>
      </c>
      <c r="P69">
        <v>0</v>
      </c>
      <c r="Q69" s="11">
        <f t="shared" si="15"/>
        <v>95</v>
      </c>
      <c r="R69">
        <v>1</v>
      </c>
      <c r="S69">
        <v>6</v>
      </c>
      <c r="T69">
        <v>266</v>
      </c>
    </row>
    <row r="70" spans="2:20" x14ac:dyDescent="0.2">
      <c r="B70" s="1" t="s">
        <v>89</v>
      </c>
      <c r="C70" s="11">
        <v>34</v>
      </c>
      <c r="D70" s="11">
        <v>4</v>
      </c>
      <c r="E70" s="11">
        <v>0</v>
      </c>
      <c r="F70" s="11">
        <v>7</v>
      </c>
      <c r="G70" s="11">
        <v>5</v>
      </c>
      <c r="H70" s="11">
        <v>2</v>
      </c>
      <c r="I70" s="11">
        <v>0</v>
      </c>
      <c r="J70" s="11">
        <v>60</v>
      </c>
      <c r="K70" s="11">
        <v>33</v>
      </c>
      <c r="L70" s="11">
        <v>28</v>
      </c>
      <c r="M70" s="11">
        <v>0</v>
      </c>
      <c r="N70" s="11">
        <v>6</v>
      </c>
      <c r="O70" s="11">
        <v>0</v>
      </c>
      <c r="P70" s="11">
        <v>1</v>
      </c>
      <c r="Q70" s="11">
        <f t="shared" si="15"/>
        <v>180</v>
      </c>
      <c r="R70" s="11">
        <v>0</v>
      </c>
      <c r="S70" s="11">
        <v>2</v>
      </c>
      <c r="T70" s="11">
        <v>346</v>
      </c>
    </row>
    <row r="71" spans="2:20" x14ac:dyDescent="0.2">
      <c r="B71" s="1" t="s">
        <v>90</v>
      </c>
      <c r="C71" s="11">
        <v>29</v>
      </c>
      <c r="D71" s="11">
        <v>3</v>
      </c>
      <c r="E71" s="11">
        <v>0</v>
      </c>
      <c r="F71" s="11">
        <v>7</v>
      </c>
      <c r="G71" s="11">
        <v>4</v>
      </c>
      <c r="H71" s="11">
        <v>2</v>
      </c>
      <c r="I71" s="11">
        <v>0</v>
      </c>
      <c r="J71" s="11">
        <v>0</v>
      </c>
      <c r="K71" s="11">
        <v>9</v>
      </c>
      <c r="L71" s="11">
        <v>46</v>
      </c>
      <c r="M71" s="11">
        <v>0</v>
      </c>
      <c r="N71" s="11">
        <v>3</v>
      </c>
      <c r="O71" s="11">
        <v>0</v>
      </c>
      <c r="P71" s="11">
        <v>7</v>
      </c>
      <c r="Q71" s="11">
        <f t="shared" si="15"/>
        <v>110</v>
      </c>
      <c r="R71" s="11">
        <v>0</v>
      </c>
      <c r="S71" s="11">
        <v>1</v>
      </c>
      <c r="T71" s="11">
        <v>241</v>
      </c>
    </row>
    <row r="72" spans="2:20" x14ac:dyDescent="0.2">
      <c r="B72" s="1" t="s">
        <v>91</v>
      </c>
      <c r="C72" s="11">
        <v>47</v>
      </c>
      <c r="D72" s="11">
        <v>0</v>
      </c>
      <c r="E72" s="11">
        <v>0</v>
      </c>
      <c r="F72" s="11">
        <v>4</v>
      </c>
      <c r="G72" s="11">
        <v>4</v>
      </c>
      <c r="H72" s="11">
        <v>2</v>
      </c>
      <c r="I72" s="11">
        <v>2</v>
      </c>
      <c r="J72" s="11">
        <v>18</v>
      </c>
      <c r="K72" s="11">
        <v>35</v>
      </c>
      <c r="L72" s="11">
        <v>15</v>
      </c>
      <c r="M72" s="11">
        <v>1</v>
      </c>
      <c r="N72" s="11">
        <v>1</v>
      </c>
      <c r="O72" s="11">
        <v>0</v>
      </c>
      <c r="P72" s="11">
        <v>1</v>
      </c>
      <c r="Q72" s="11">
        <f t="shared" si="15"/>
        <v>130</v>
      </c>
      <c r="R72" s="11">
        <v>0</v>
      </c>
      <c r="S72" s="11">
        <v>5</v>
      </c>
      <c r="T72" s="11">
        <v>252</v>
      </c>
    </row>
    <row r="73" spans="2:20" x14ac:dyDescent="0.2">
      <c r="B73" s="1" t="s">
        <v>92</v>
      </c>
      <c r="C73" s="11">
        <v>12</v>
      </c>
      <c r="D73" s="11">
        <v>7</v>
      </c>
      <c r="E73" s="11">
        <v>0</v>
      </c>
      <c r="F73" s="11">
        <v>4</v>
      </c>
      <c r="G73" s="11">
        <v>1</v>
      </c>
      <c r="H73" s="11">
        <v>1</v>
      </c>
      <c r="I73" s="11">
        <v>0</v>
      </c>
      <c r="J73" s="11">
        <v>31</v>
      </c>
      <c r="K73" s="11">
        <v>15</v>
      </c>
      <c r="L73" s="11">
        <v>20</v>
      </c>
      <c r="M73" s="11">
        <v>2</v>
      </c>
      <c r="N73" s="11">
        <v>4</v>
      </c>
      <c r="O73" s="11">
        <v>0</v>
      </c>
      <c r="P73" s="11">
        <v>0</v>
      </c>
      <c r="Q73" s="11">
        <f t="shared" si="15"/>
        <v>97</v>
      </c>
      <c r="R73" s="11">
        <v>1</v>
      </c>
      <c r="S73" s="11">
        <v>9</v>
      </c>
      <c r="T73" s="11">
        <v>225</v>
      </c>
    </row>
    <row r="74" spans="2:20" x14ac:dyDescent="0.2">
      <c r="B74" s="1" t="s">
        <v>93</v>
      </c>
      <c r="C74" s="11">
        <v>18</v>
      </c>
      <c r="D74" s="11">
        <v>1</v>
      </c>
      <c r="E74" s="11"/>
      <c r="F74" s="11">
        <v>2</v>
      </c>
      <c r="G74" s="11">
        <v>2</v>
      </c>
      <c r="H74" s="11">
        <v>1</v>
      </c>
      <c r="I74" s="11"/>
      <c r="J74" s="11">
        <v>2</v>
      </c>
      <c r="K74" s="11">
        <v>59</v>
      </c>
      <c r="L74" s="11">
        <v>12</v>
      </c>
      <c r="M74" s="11"/>
      <c r="N74" s="11">
        <v>1</v>
      </c>
      <c r="O74" s="11"/>
      <c r="P74" s="11"/>
      <c r="Q74" s="11">
        <f t="shared" si="15"/>
        <v>98</v>
      </c>
      <c r="R74" s="11">
        <v>1</v>
      </c>
      <c r="S74" s="11">
        <v>3</v>
      </c>
      <c r="T74" s="11">
        <v>254</v>
      </c>
    </row>
    <row r="75" spans="2:20" x14ac:dyDescent="0.2">
      <c r="B75" s="1" t="s">
        <v>94</v>
      </c>
      <c r="C75" s="11">
        <v>56</v>
      </c>
      <c r="F75" s="11">
        <v>6</v>
      </c>
      <c r="G75" s="11">
        <v>5</v>
      </c>
      <c r="I75" s="11">
        <v>1</v>
      </c>
      <c r="J75" s="11">
        <v>13</v>
      </c>
      <c r="K75" s="11">
        <v>15</v>
      </c>
      <c r="L75" s="11">
        <v>14</v>
      </c>
      <c r="M75" s="11">
        <v>3</v>
      </c>
      <c r="N75" s="11">
        <v>2</v>
      </c>
      <c r="O75" s="11">
        <v>1</v>
      </c>
      <c r="P75" s="11">
        <v>4</v>
      </c>
      <c r="Q75" s="11">
        <f t="shared" si="15"/>
        <v>120</v>
      </c>
      <c r="R75" s="11">
        <v>1</v>
      </c>
      <c r="S75" s="11">
        <v>4</v>
      </c>
      <c r="T75" s="11">
        <v>271</v>
      </c>
    </row>
    <row r="76" spans="2:20" x14ac:dyDescent="0.2">
      <c r="B76" s="1" t="s">
        <v>95</v>
      </c>
      <c r="C76" s="11">
        <v>10</v>
      </c>
      <c r="D76" s="11">
        <v>2</v>
      </c>
      <c r="E76" s="11">
        <v>1</v>
      </c>
      <c r="F76" s="11">
        <v>27</v>
      </c>
      <c r="G76" s="11">
        <v>6</v>
      </c>
      <c r="J76" s="11">
        <v>1</v>
      </c>
      <c r="K76" s="11">
        <v>8</v>
      </c>
      <c r="L76" s="11">
        <v>19</v>
      </c>
      <c r="M76" s="11">
        <v>1</v>
      </c>
      <c r="N76" s="11">
        <v>2</v>
      </c>
      <c r="P76" s="11">
        <v>2</v>
      </c>
      <c r="Q76" s="11">
        <f t="shared" si="15"/>
        <v>79</v>
      </c>
      <c r="R76" s="11">
        <v>1</v>
      </c>
      <c r="S76" s="11">
        <v>2</v>
      </c>
      <c r="T76" s="11">
        <v>178</v>
      </c>
    </row>
    <row r="77" spans="2:20" x14ac:dyDescent="0.2">
      <c r="B77" s="1" t="s">
        <v>96</v>
      </c>
      <c r="C77" s="11">
        <v>45</v>
      </c>
      <c r="D77" s="11">
        <v>3</v>
      </c>
      <c r="E77" s="11">
        <v>1</v>
      </c>
      <c r="F77" s="11">
        <v>10</v>
      </c>
      <c r="G77" s="11">
        <v>2</v>
      </c>
      <c r="H77" s="11">
        <v>1</v>
      </c>
      <c r="K77" s="11">
        <v>20</v>
      </c>
      <c r="L77" s="11">
        <v>33</v>
      </c>
      <c r="M77" s="11">
        <v>3</v>
      </c>
      <c r="N77" s="11">
        <v>5</v>
      </c>
      <c r="P77" s="11">
        <v>1</v>
      </c>
      <c r="Q77" s="11">
        <f t="shared" si="15"/>
        <v>124</v>
      </c>
      <c r="R77" s="11">
        <v>3</v>
      </c>
      <c r="T77" s="11">
        <v>221</v>
      </c>
    </row>
    <row r="78" spans="2:20" x14ac:dyDescent="0.2">
      <c r="B78" s="1" t="s">
        <v>97</v>
      </c>
      <c r="C78" s="11">
        <v>16</v>
      </c>
      <c r="D78" s="11">
        <v>1</v>
      </c>
      <c r="F78" s="11">
        <v>3</v>
      </c>
      <c r="G78" s="11">
        <v>7</v>
      </c>
      <c r="H78" s="11">
        <v>2</v>
      </c>
      <c r="J78" s="11">
        <v>7</v>
      </c>
      <c r="K78" s="11">
        <v>25</v>
      </c>
      <c r="L78" s="11">
        <v>30</v>
      </c>
      <c r="N78" s="11">
        <v>4</v>
      </c>
      <c r="O78">
        <v>1</v>
      </c>
      <c r="P78" s="11">
        <v>1</v>
      </c>
      <c r="Q78" s="11">
        <f t="shared" si="15"/>
        <v>97</v>
      </c>
      <c r="R78" s="11">
        <v>1</v>
      </c>
      <c r="S78" s="11">
        <v>4</v>
      </c>
      <c r="T78" s="11">
        <v>220</v>
      </c>
    </row>
    <row r="79" spans="2:20" x14ac:dyDescent="0.2">
      <c r="B79" s="1" t="s">
        <v>98</v>
      </c>
      <c r="C79" s="11">
        <v>34</v>
      </c>
      <c r="F79" s="11">
        <v>6</v>
      </c>
      <c r="G79" s="11">
        <v>3</v>
      </c>
      <c r="H79" s="11">
        <v>2</v>
      </c>
      <c r="J79" s="11">
        <v>10</v>
      </c>
      <c r="K79" s="11">
        <v>58</v>
      </c>
      <c r="L79" s="11">
        <v>63</v>
      </c>
      <c r="N79" s="11">
        <v>1</v>
      </c>
      <c r="P79" s="11">
        <v>4</v>
      </c>
      <c r="Q79" s="11">
        <f t="shared" si="15"/>
        <v>181</v>
      </c>
      <c r="S79" s="11">
        <v>9</v>
      </c>
      <c r="T79" s="11">
        <v>345</v>
      </c>
    </row>
    <row r="80" spans="2:20" x14ac:dyDescent="0.2">
      <c r="B80" s="1" t="s">
        <v>99</v>
      </c>
      <c r="C80" s="11">
        <v>27</v>
      </c>
      <c r="D80" s="11">
        <v>3</v>
      </c>
      <c r="F80" s="11">
        <v>4</v>
      </c>
      <c r="G80" s="11">
        <v>1</v>
      </c>
      <c r="J80" s="11">
        <v>5</v>
      </c>
      <c r="K80" s="11">
        <v>31</v>
      </c>
      <c r="L80" s="11">
        <v>10</v>
      </c>
      <c r="M80" s="11">
        <v>2</v>
      </c>
      <c r="N80" s="11">
        <v>2</v>
      </c>
      <c r="P80" s="11">
        <v>23</v>
      </c>
      <c r="Q80" s="11">
        <f t="shared" si="15"/>
        <v>108</v>
      </c>
      <c r="R80" s="11">
        <v>1</v>
      </c>
      <c r="S80" s="11">
        <v>5</v>
      </c>
      <c r="T80" s="11">
        <v>367</v>
      </c>
    </row>
    <row r="81" spans="10:12" x14ac:dyDescent="0.2">
      <c r="J81" s="11"/>
      <c r="L81" s="11"/>
    </row>
    <row r="82" spans="10:12" x14ac:dyDescent="0.2">
      <c r="L82" s="11"/>
    </row>
    <row r="83" spans="10:12" x14ac:dyDescent="0.2">
      <c r="J83" s="11"/>
      <c r="L83" s="11"/>
    </row>
    <row r="84" spans="10:12" x14ac:dyDescent="0.2">
      <c r="J84" s="11"/>
      <c r="L84" s="11"/>
    </row>
    <row r="85" spans="10:12" x14ac:dyDescent="0.2">
      <c r="J85" s="11"/>
      <c r="L85" s="11"/>
    </row>
    <row r="86" spans="10:12" x14ac:dyDescent="0.2">
      <c r="J86" s="11"/>
      <c r="L86" s="11"/>
    </row>
    <row r="87" spans="10:12" x14ac:dyDescent="0.2">
      <c r="J87" s="11"/>
      <c r="L87" s="11"/>
    </row>
    <row r="88" spans="10:12" x14ac:dyDescent="0.2">
      <c r="J88" s="11"/>
      <c r="L88" s="11"/>
    </row>
    <row r="89" spans="10:12" x14ac:dyDescent="0.2">
      <c r="J89" s="11"/>
      <c r="L89" s="11"/>
    </row>
    <row r="90" spans="10:12" x14ac:dyDescent="0.2">
      <c r="J90" s="11"/>
      <c r="L90" s="11"/>
    </row>
    <row r="91" spans="10:12" x14ac:dyDescent="0.2">
      <c r="L91" s="11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>
      <pane xSplit="2" ySplit="5" topLeftCell="C55" activePane="bottomRight" state="frozen"/>
      <selection pane="topRight" activeCell="C1" sqref="C1"/>
      <selection pane="bottomLeft" activeCell="A6" sqref="A6"/>
      <selection pane="bottomRight" activeCell="B82" sqref="B82"/>
    </sheetView>
  </sheetViews>
  <sheetFormatPr baseColWidth="10" defaultColWidth="11.42578125" defaultRowHeight="12.75" x14ac:dyDescent="0.2"/>
  <cols>
    <col min="1" max="1" width="25.5703125" customWidth="1"/>
    <col min="16" max="16" width="18.5703125" bestFit="1" customWidth="1"/>
    <col min="17" max="17" width="10" customWidth="1"/>
    <col min="18" max="18" width="18.5703125" customWidth="1"/>
    <col min="19" max="19" width="9.5703125" bestFit="1" customWidth="1"/>
    <col min="20" max="20" width="10.140625" bestFit="1" customWidth="1"/>
    <col min="21" max="21" width="9.85546875" customWidth="1"/>
    <col min="257" max="257" width="25.5703125" customWidth="1"/>
    <col min="272" max="272" width="18.5703125" bestFit="1" customWidth="1"/>
    <col min="273" max="273" width="10" customWidth="1"/>
    <col min="274" max="274" width="18.5703125" customWidth="1"/>
    <col min="275" max="275" width="9.5703125" bestFit="1" customWidth="1"/>
    <col min="276" max="276" width="10.140625" bestFit="1" customWidth="1"/>
    <col min="277" max="277" width="9.85546875" customWidth="1"/>
    <col min="513" max="513" width="25.5703125" customWidth="1"/>
    <col min="528" max="528" width="18.5703125" bestFit="1" customWidth="1"/>
    <col min="529" max="529" width="10" customWidth="1"/>
    <col min="530" max="530" width="18.5703125" customWidth="1"/>
    <col min="531" max="531" width="9.5703125" bestFit="1" customWidth="1"/>
    <col min="532" max="532" width="10.140625" bestFit="1" customWidth="1"/>
    <col min="533" max="533" width="9.85546875" customWidth="1"/>
    <col min="769" max="769" width="25.5703125" customWidth="1"/>
    <col min="784" max="784" width="18.5703125" bestFit="1" customWidth="1"/>
    <col min="785" max="785" width="10" customWidth="1"/>
    <col min="786" max="786" width="18.5703125" customWidth="1"/>
    <col min="787" max="787" width="9.5703125" bestFit="1" customWidth="1"/>
    <col min="788" max="788" width="10.140625" bestFit="1" customWidth="1"/>
    <col min="789" max="789" width="9.85546875" customWidth="1"/>
    <col min="1025" max="1025" width="25.5703125" customWidth="1"/>
    <col min="1040" max="1040" width="18.5703125" bestFit="1" customWidth="1"/>
    <col min="1041" max="1041" width="10" customWidth="1"/>
    <col min="1042" max="1042" width="18.5703125" customWidth="1"/>
    <col min="1043" max="1043" width="9.5703125" bestFit="1" customWidth="1"/>
    <col min="1044" max="1044" width="10.140625" bestFit="1" customWidth="1"/>
    <col min="1045" max="1045" width="9.85546875" customWidth="1"/>
    <col min="1281" max="1281" width="25.5703125" customWidth="1"/>
    <col min="1296" max="1296" width="18.5703125" bestFit="1" customWidth="1"/>
    <col min="1297" max="1297" width="10" customWidth="1"/>
    <col min="1298" max="1298" width="18.5703125" customWidth="1"/>
    <col min="1299" max="1299" width="9.5703125" bestFit="1" customWidth="1"/>
    <col min="1300" max="1300" width="10.140625" bestFit="1" customWidth="1"/>
    <col min="1301" max="1301" width="9.85546875" customWidth="1"/>
    <col min="1537" max="1537" width="25.5703125" customWidth="1"/>
    <col min="1552" max="1552" width="18.5703125" bestFit="1" customWidth="1"/>
    <col min="1553" max="1553" width="10" customWidth="1"/>
    <col min="1554" max="1554" width="18.5703125" customWidth="1"/>
    <col min="1555" max="1555" width="9.5703125" bestFit="1" customWidth="1"/>
    <col min="1556" max="1556" width="10.140625" bestFit="1" customWidth="1"/>
    <col min="1557" max="1557" width="9.85546875" customWidth="1"/>
    <col min="1793" max="1793" width="25.5703125" customWidth="1"/>
    <col min="1808" max="1808" width="18.5703125" bestFit="1" customWidth="1"/>
    <col min="1809" max="1809" width="10" customWidth="1"/>
    <col min="1810" max="1810" width="18.5703125" customWidth="1"/>
    <col min="1811" max="1811" width="9.5703125" bestFit="1" customWidth="1"/>
    <col min="1812" max="1812" width="10.140625" bestFit="1" customWidth="1"/>
    <col min="1813" max="1813" width="9.85546875" customWidth="1"/>
    <col min="2049" max="2049" width="25.5703125" customWidth="1"/>
    <col min="2064" max="2064" width="18.5703125" bestFit="1" customWidth="1"/>
    <col min="2065" max="2065" width="10" customWidth="1"/>
    <col min="2066" max="2066" width="18.5703125" customWidth="1"/>
    <col min="2067" max="2067" width="9.5703125" bestFit="1" customWidth="1"/>
    <col min="2068" max="2068" width="10.140625" bestFit="1" customWidth="1"/>
    <col min="2069" max="2069" width="9.85546875" customWidth="1"/>
    <col min="2305" max="2305" width="25.5703125" customWidth="1"/>
    <col min="2320" max="2320" width="18.5703125" bestFit="1" customWidth="1"/>
    <col min="2321" max="2321" width="10" customWidth="1"/>
    <col min="2322" max="2322" width="18.5703125" customWidth="1"/>
    <col min="2323" max="2323" width="9.5703125" bestFit="1" customWidth="1"/>
    <col min="2324" max="2324" width="10.140625" bestFit="1" customWidth="1"/>
    <col min="2325" max="2325" width="9.85546875" customWidth="1"/>
    <col min="2561" max="2561" width="25.5703125" customWidth="1"/>
    <col min="2576" max="2576" width="18.5703125" bestFit="1" customWidth="1"/>
    <col min="2577" max="2577" width="10" customWidth="1"/>
    <col min="2578" max="2578" width="18.5703125" customWidth="1"/>
    <col min="2579" max="2579" width="9.5703125" bestFit="1" customWidth="1"/>
    <col min="2580" max="2580" width="10.140625" bestFit="1" customWidth="1"/>
    <col min="2581" max="2581" width="9.85546875" customWidth="1"/>
    <col min="2817" max="2817" width="25.5703125" customWidth="1"/>
    <col min="2832" max="2832" width="18.5703125" bestFit="1" customWidth="1"/>
    <col min="2833" max="2833" width="10" customWidth="1"/>
    <col min="2834" max="2834" width="18.5703125" customWidth="1"/>
    <col min="2835" max="2835" width="9.5703125" bestFit="1" customWidth="1"/>
    <col min="2836" max="2836" width="10.140625" bestFit="1" customWidth="1"/>
    <col min="2837" max="2837" width="9.85546875" customWidth="1"/>
    <col min="3073" max="3073" width="25.5703125" customWidth="1"/>
    <col min="3088" max="3088" width="18.5703125" bestFit="1" customWidth="1"/>
    <col min="3089" max="3089" width="10" customWidth="1"/>
    <col min="3090" max="3090" width="18.5703125" customWidth="1"/>
    <col min="3091" max="3091" width="9.5703125" bestFit="1" customWidth="1"/>
    <col min="3092" max="3092" width="10.140625" bestFit="1" customWidth="1"/>
    <col min="3093" max="3093" width="9.85546875" customWidth="1"/>
    <col min="3329" max="3329" width="25.5703125" customWidth="1"/>
    <col min="3344" max="3344" width="18.5703125" bestFit="1" customWidth="1"/>
    <col min="3345" max="3345" width="10" customWidth="1"/>
    <col min="3346" max="3346" width="18.5703125" customWidth="1"/>
    <col min="3347" max="3347" width="9.5703125" bestFit="1" customWidth="1"/>
    <col min="3348" max="3348" width="10.140625" bestFit="1" customWidth="1"/>
    <col min="3349" max="3349" width="9.85546875" customWidth="1"/>
    <col min="3585" max="3585" width="25.5703125" customWidth="1"/>
    <col min="3600" max="3600" width="18.5703125" bestFit="1" customWidth="1"/>
    <col min="3601" max="3601" width="10" customWidth="1"/>
    <col min="3602" max="3602" width="18.5703125" customWidth="1"/>
    <col min="3603" max="3603" width="9.5703125" bestFit="1" customWidth="1"/>
    <col min="3604" max="3604" width="10.140625" bestFit="1" customWidth="1"/>
    <col min="3605" max="3605" width="9.85546875" customWidth="1"/>
    <col min="3841" max="3841" width="25.5703125" customWidth="1"/>
    <col min="3856" max="3856" width="18.5703125" bestFit="1" customWidth="1"/>
    <col min="3857" max="3857" width="10" customWidth="1"/>
    <col min="3858" max="3858" width="18.5703125" customWidth="1"/>
    <col min="3859" max="3859" width="9.5703125" bestFit="1" customWidth="1"/>
    <col min="3860" max="3860" width="10.140625" bestFit="1" customWidth="1"/>
    <col min="3861" max="3861" width="9.85546875" customWidth="1"/>
    <col min="4097" max="4097" width="25.5703125" customWidth="1"/>
    <col min="4112" max="4112" width="18.5703125" bestFit="1" customWidth="1"/>
    <col min="4113" max="4113" width="10" customWidth="1"/>
    <col min="4114" max="4114" width="18.5703125" customWidth="1"/>
    <col min="4115" max="4115" width="9.5703125" bestFit="1" customWidth="1"/>
    <col min="4116" max="4116" width="10.140625" bestFit="1" customWidth="1"/>
    <col min="4117" max="4117" width="9.85546875" customWidth="1"/>
    <col min="4353" max="4353" width="25.5703125" customWidth="1"/>
    <col min="4368" max="4368" width="18.5703125" bestFit="1" customWidth="1"/>
    <col min="4369" max="4369" width="10" customWidth="1"/>
    <col min="4370" max="4370" width="18.5703125" customWidth="1"/>
    <col min="4371" max="4371" width="9.5703125" bestFit="1" customWidth="1"/>
    <col min="4372" max="4372" width="10.140625" bestFit="1" customWidth="1"/>
    <col min="4373" max="4373" width="9.85546875" customWidth="1"/>
    <col min="4609" max="4609" width="25.5703125" customWidth="1"/>
    <col min="4624" max="4624" width="18.5703125" bestFit="1" customWidth="1"/>
    <col min="4625" max="4625" width="10" customWidth="1"/>
    <col min="4626" max="4626" width="18.5703125" customWidth="1"/>
    <col min="4627" max="4627" width="9.5703125" bestFit="1" customWidth="1"/>
    <col min="4628" max="4628" width="10.140625" bestFit="1" customWidth="1"/>
    <col min="4629" max="4629" width="9.85546875" customWidth="1"/>
    <col min="4865" max="4865" width="25.5703125" customWidth="1"/>
    <col min="4880" max="4880" width="18.5703125" bestFit="1" customWidth="1"/>
    <col min="4881" max="4881" width="10" customWidth="1"/>
    <col min="4882" max="4882" width="18.5703125" customWidth="1"/>
    <col min="4883" max="4883" width="9.5703125" bestFit="1" customWidth="1"/>
    <col min="4884" max="4884" width="10.140625" bestFit="1" customWidth="1"/>
    <col min="4885" max="4885" width="9.85546875" customWidth="1"/>
    <col min="5121" max="5121" width="25.5703125" customWidth="1"/>
    <col min="5136" max="5136" width="18.5703125" bestFit="1" customWidth="1"/>
    <col min="5137" max="5137" width="10" customWidth="1"/>
    <col min="5138" max="5138" width="18.5703125" customWidth="1"/>
    <col min="5139" max="5139" width="9.5703125" bestFit="1" customWidth="1"/>
    <col min="5140" max="5140" width="10.140625" bestFit="1" customWidth="1"/>
    <col min="5141" max="5141" width="9.85546875" customWidth="1"/>
    <col min="5377" max="5377" width="25.5703125" customWidth="1"/>
    <col min="5392" max="5392" width="18.5703125" bestFit="1" customWidth="1"/>
    <col min="5393" max="5393" width="10" customWidth="1"/>
    <col min="5394" max="5394" width="18.5703125" customWidth="1"/>
    <col min="5395" max="5395" width="9.5703125" bestFit="1" customWidth="1"/>
    <col min="5396" max="5396" width="10.140625" bestFit="1" customWidth="1"/>
    <col min="5397" max="5397" width="9.85546875" customWidth="1"/>
    <col min="5633" max="5633" width="25.5703125" customWidth="1"/>
    <col min="5648" max="5648" width="18.5703125" bestFit="1" customWidth="1"/>
    <col min="5649" max="5649" width="10" customWidth="1"/>
    <col min="5650" max="5650" width="18.5703125" customWidth="1"/>
    <col min="5651" max="5651" width="9.5703125" bestFit="1" customWidth="1"/>
    <col min="5652" max="5652" width="10.140625" bestFit="1" customWidth="1"/>
    <col min="5653" max="5653" width="9.85546875" customWidth="1"/>
    <col min="5889" max="5889" width="25.5703125" customWidth="1"/>
    <col min="5904" max="5904" width="18.5703125" bestFit="1" customWidth="1"/>
    <col min="5905" max="5905" width="10" customWidth="1"/>
    <col min="5906" max="5906" width="18.5703125" customWidth="1"/>
    <col min="5907" max="5907" width="9.5703125" bestFit="1" customWidth="1"/>
    <col min="5908" max="5908" width="10.140625" bestFit="1" customWidth="1"/>
    <col min="5909" max="5909" width="9.85546875" customWidth="1"/>
    <col min="6145" max="6145" width="25.5703125" customWidth="1"/>
    <col min="6160" max="6160" width="18.5703125" bestFit="1" customWidth="1"/>
    <col min="6161" max="6161" width="10" customWidth="1"/>
    <col min="6162" max="6162" width="18.5703125" customWidth="1"/>
    <col min="6163" max="6163" width="9.5703125" bestFit="1" customWidth="1"/>
    <col min="6164" max="6164" width="10.140625" bestFit="1" customWidth="1"/>
    <col min="6165" max="6165" width="9.85546875" customWidth="1"/>
    <col min="6401" max="6401" width="25.5703125" customWidth="1"/>
    <col min="6416" max="6416" width="18.5703125" bestFit="1" customWidth="1"/>
    <col min="6417" max="6417" width="10" customWidth="1"/>
    <col min="6418" max="6418" width="18.5703125" customWidth="1"/>
    <col min="6419" max="6419" width="9.5703125" bestFit="1" customWidth="1"/>
    <col min="6420" max="6420" width="10.140625" bestFit="1" customWidth="1"/>
    <col min="6421" max="6421" width="9.85546875" customWidth="1"/>
    <col min="6657" max="6657" width="25.5703125" customWidth="1"/>
    <col min="6672" max="6672" width="18.5703125" bestFit="1" customWidth="1"/>
    <col min="6673" max="6673" width="10" customWidth="1"/>
    <col min="6674" max="6674" width="18.5703125" customWidth="1"/>
    <col min="6675" max="6675" width="9.5703125" bestFit="1" customWidth="1"/>
    <col min="6676" max="6676" width="10.140625" bestFit="1" customWidth="1"/>
    <col min="6677" max="6677" width="9.85546875" customWidth="1"/>
    <col min="6913" max="6913" width="25.5703125" customWidth="1"/>
    <col min="6928" max="6928" width="18.5703125" bestFit="1" customWidth="1"/>
    <col min="6929" max="6929" width="10" customWidth="1"/>
    <col min="6930" max="6930" width="18.5703125" customWidth="1"/>
    <col min="6931" max="6931" width="9.5703125" bestFit="1" customWidth="1"/>
    <col min="6932" max="6932" width="10.140625" bestFit="1" customWidth="1"/>
    <col min="6933" max="6933" width="9.85546875" customWidth="1"/>
    <col min="7169" max="7169" width="25.5703125" customWidth="1"/>
    <col min="7184" max="7184" width="18.5703125" bestFit="1" customWidth="1"/>
    <col min="7185" max="7185" width="10" customWidth="1"/>
    <col min="7186" max="7186" width="18.5703125" customWidth="1"/>
    <col min="7187" max="7187" width="9.5703125" bestFit="1" customWidth="1"/>
    <col min="7188" max="7188" width="10.140625" bestFit="1" customWidth="1"/>
    <col min="7189" max="7189" width="9.85546875" customWidth="1"/>
    <col min="7425" max="7425" width="25.5703125" customWidth="1"/>
    <col min="7440" max="7440" width="18.5703125" bestFit="1" customWidth="1"/>
    <col min="7441" max="7441" width="10" customWidth="1"/>
    <col min="7442" max="7442" width="18.5703125" customWidth="1"/>
    <col min="7443" max="7443" width="9.5703125" bestFit="1" customWidth="1"/>
    <col min="7444" max="7444" width="10.140625" bestFit="1" customWidth="1"/>
    <col min="7445" max="7445" width="9.85546875" customWidth="1"/>
    <col min="7681" max="7681" width="25.5703125" customWidth="1"/>
    <col min="7696" max="7696" width="18.5703125" bestFit="1" customWidth="1"/>
    <col min="7697" max="7697" width="10" customWidth="1"/>
    <col min="7698" max="7698" width="18.5703125" customWidth="1"/>
    <col min="7699" max="7699" width="9.5703125" bestFit="1" customWidth="1"/>
    <col min="7700" max="7700" width="10.140625" bestFit="1" customWidth="1"/>
    <col min="7701" max="7701" width="9.85546875" customWidth="1"/>
    <col min="7937" max="7937" width="25.5703125" customWidth="1"/>
    <col min="7952" max="7952" width="18.5703125" bestFit="1" customWidth="1"/>
    <col min="7953" max="7953" width="10" customWidth="1"/>
    <col min="7954" max="7954" width="18.5703125" customWidth="1"/>
    <col min="7955" max="7955" width="9.5703125" bestFit="1" customWidth="1"/>
    <col min="7956" max="7956" width="10.140625" bestFit="1" customWidth="1"/>
    <col min="7957" max="7957" width="9.85546875" customWidth="1"/>
    <col min="8193" max="8193" width="25.5703125" customWidth="1"/>
    <col min="8208" max="8208" width="18.5703125" bestFit="1" customWidth="1"/>
    <col min="8209" max="8209" width="10" customWidth="1"/>
    <col min="8210" max="8210" width="18.5703125" customWidth="1"/>
    <col min="8211" max="8211" width="9.5703125" bestFit="1" customWidth="1"/>
    <col min="8212" max="8212" width="10.140625" bestFit="1" customWidth="1"/>
    <col min="8213" max="8213" width="9.85546875" customWidth="1"/>
    <col min="8449" max="8449" width="25.5703125" customWidth="1"/>
    <col min="8464" max="8464" width="18.5703125" bestFit="1" customWidth="1"/>
    <col min="8465" max="8465" width="10" customWidth="1"/>
    <col min="8466" max="8466" width="18.5703125" customWidth="1"/>
    <col min="8467" max="8467" width="9.5703125" bestFit="1" customWidth="1"/>
    <col min="8468" max="8468" width="10.140625" bestFit="1" customWidth="1"/>
    <col min="8469" max="8469" width="9.85546875" customWidth="1"/>
    <col min="8705" max="8705" width="25.5703125" customWidth="1"/>
    <col min="8720" max="8720" width="18.5703125" bestFit="1" customWidth="1"/>
    <col min="8721" max="8721" width="10" customWidth="1"/>
    <col min="8722" max="8722" width="18.5703125" customWidth="1"/>
    <col min="8723" max="8723" width="9.5703125" bestFit="1" customWidth="1"/>
    <col min="8724" max="8724" width="10.140625" bestFit="1" customWidth="1"/>
    <col min="8725" max="8725" width="9.85546875" customWidth="1"/>
    <col min="8961" max="8961" width="25.5703125" customWidth="1"/>
    <col min="8976" max="8976" width="18.5703125" bestFit="1" customWidth="1"/>
    <col min="8977" max="8977" width="10" customWidth="1"/>
    <col min="8978" max="8978" width="18.5703125" customWidth="1"/>
    <col min="8979" max="8979" width="9.5703125" bestFit="1" customWidth="1"/>
    <col min="8980" max="8980" width="10.140625" bestFit="1" customWidth="1"/>
    <col min="8981" max="8981" width="9.85546875" customWidth="1"/>
    <col min="9217" max="9217" width="25.5703125" customWidth="1"/>
    <col min="9232" max="9232" width="18.5703125" bestFit="1" customWidth="1"/>
    <col min="9233" max="9233" width="10" customWidth="1"/>
    <col min="9234" max="9234" width="18.5703125" customWidth="1"/>
    <col min="9235" max="9235" width="9.5703125" bestFit="1" customWidth="1"/>
    <col min="9236" max="9236" width="10.140625" bestFit="1" customWidth="1"/>
    <col min="9237" max="9237" width="9.85546875" customWidth="1"/>
    <col min="9473" max="9473" width="25.5703125" customWidth="1"/>
    <col min="9488" max="9488" width="18.5703125" bestFit="1" customWidth="1"/>
    <col min="9489" max="9489" width="10" customWidth="1"/>
    <col min="9490" max="9490" width="18.5703125" customWidth="1"/>
    <col min="9491" max="9491" width="9.5703125" bestFit="1" customWidth="1"/>
    <col min="9492" max="9492" width="10.140625" bestFit="1" customWidth="1"/>
    <col min="9493" max="9493" width="9.85546875" customWidth="1"/>
    <col min="9729" max="9729" width="25.5703125" customWidth="1"/>
    <col min="9744" max="9744" width="18.5703125" bestFit="1" customWidth="1"/>
    <col min="9745" max="9745" width="10" customWidth="1"/>
    <col min="9746" max="9746" width="18.5703125" customWidth="1"/>
    <col min="9747" max="9747" width="9.5703125" bestFit="1" customWidth="1"/>
    <col min="9748" max="9748" width="10.140625" bestFit="1" customWidth="1"/>
    <col min="9749" max="9749" width="9.85546875" customWidth="1"/>
    <col min="9985" max="9985" width="25.5703125" customWidth="1"/>
    <col min="10000" max="10000" width="18.5703125" bestFit="1" customWidth="1"/>
    <col min="10001" max="10001" width="10" customWidth="1"/>
    <col min="10002" max="10002" width="18.5703125" customWidth="1"/>
    <col min="10003" max="10003" width="9.5703125" bestFit="1" customWidth="1"/>
    <col min="10004" max="10004" width="10.140625" bestFit="1" customWidth="1"/>
    <col min="10005" max="10005" width="9.85546875" customWidth="1"/>
    <col min="10241" max="10241" width="25.5703125" customWidth="1"/>
    <col min="10256" max="10256" width="18.5703125" bestFit="1" customWidth="1"/>
    <col min="10257" max="10257" width="10" customWidth="1"/>
    <col min="10258" max="10258" width="18.5703125" customWidth="1"/>
    <col min="10259" max="10259" width="9.5703125" bestFit="1" customWidth="1"/>
    <col min="10260" max="10260" width="10.140625" bestFit="1" customWidth="1"/>
    <col min="10261" max="10261" width="9.85546875" customWidth="1"/>
    <col min="10497" max="10497" width="25.5703125" customWidth="1"/>
    <col min="10512" max="10512" width="18.5703125" bestFit="1" customWidth="1"/>
    <col min="10513" max="10513" width="10" customWidth="1"/>
    <col min="10514" max="10514" width="18.5703125" customWidth="1"/>
    <col min="10515" max="10515" width="9.5703125" bestFit="1" customWidth="1"/>
    <col min="10516" max="10516" width="10.140625" bestFit="1" customWidth="1"/>
    <col min="10517" max="10517" width="9.85546875" customWidth="1"/>
    <col min="10753" max="10753" width="25.5703125" customWidth="1"/>
    <col min="10768" max="10768" width="18.5703125" bestFit="1" customWidth="1"/>
    <col min="10769" max="10769" width="10" customWidth="1"/>
    <col min="10770" max="10770" width="18.5703125" customWidth="1"/>
    <col min="10771" max="10771" width="9.5703125" bestFit="1" customWidth="1"/>
    <col min="10772" max="10772" width="10.140625" bestFit="1" customWidth="1"/>
    <col min="10773" max="10773" width="9.85546875" customWidth="1"/>
    <col min="11009" max="11009" width="25.5703125" customWidth="1"/>
    <col min="11024" max="11024" width="18.5703125" bestFit="1" customWidth="1"/>
    <col min="11025" max="11025" width="10" customWidth="1"/>
    <col min="11026" max="11026" width="18.5703125" customWidth="1"/>
    <col min="11027" max="11027" width="9.5703125" bestFit="1" customWidth="1"/>
    <col min="11028" max="11028" width="10.140625" bestFit="1" customWidth="1"/>
    <col min="11029" max="11029" width="9.85546875" customWidth="1"/>
    <col min="11265" max="11265" width="25.5703125" customWidth="1"/>
    <col min="11280" max="11280" width="18.5703125" bestFit="1" customWidth="1"/>
    <col min="11281" max="11281" width="10" customWidth="1"/>
    <col min="11282" max="11282" width="18.5703125" customWidth="1"/>
    <col min="11283" max="11283" width="9.5703125" bestFit="1" customWidth="1"/>
    <col min="11284" max="11284" width="10.140625" bestFit="1" customWidth="1"/>
    <col min="11285" max="11285" width="9.85546875" customWidth="1"/>
    <col min="11521" max="11521" width="25.5703125" customWidth="1"/>
    <col min="11536" max="11536" width="18.5703125" bestFit="1" customWidth="1"/>
    <col min="11537" max="11537" width="10" customWidth="1"/>
    <col min="11538" max="11538" width="18.5703125" customWidth="1"/>
    <col min="11539" max="11539" width="9.5703125" bestFit="1" customWidth="1"/>
    <col min="11540" max="11540" width="10.140625" bestFit="1" customWidth="1"/>
    <col min="11541" max="11541" width="9.85546875" customWidth="1"/>
    <col min="11777" max="11777" width="25.5703125" customWidth="1"/>
    <col min="11792" max="11792" width="18.5703125" bestFit="1" customWidth="1"/>
    <col min="11793" max="11793" width="10" customWidth="1"/>
    <col min="11794" max="11794" width="18.5703125" customWidth="1"/>
    <col min="11795" max="11795" width="9.5703125" bestFit="1" customWidth="1"/>
    <col min="11796" max="11796" width="10.140625" bestFit="1" customWidth="1"/>
    <col min="11797" max="11797" width="9.85546875" customWidth="1"/>
    <col min="12033" max="12033" width="25.5703125" customWidth="1"/>
    <col min="12048" max="12048" width="18.5703125" bestFit="1" customWidth="1"/>
    <col min="12049" max="12049" width="10" customWidth="1"/>
    <col min="12050" max="12050" width="18.5703125" customWidth="1"/>
    <col min="12051" max="12051" width="9.5703125" bestFit="1" customWidth="1"/>
    <col min="12052" max="12052" width="10.140625" bestFit="1" customWidth="1"/>
    <col min="12053" max="12053" width="9.85546875" customWidth="1"/>
    <col min="12289" max="12289" width="25.5703125" customWidth="1"/>
    <col min="12304" max="12304" width="18.5703125" bestFit="1" customWidth="1"/>
    <col min="12305" max="12305" width="10" customWidth="1"/>
    <col min="12306" max="12306" width="18.5703125" customWidth="1"/>
    <col min="12307" max="12307" width="9.5703125" bestFit="1" customWidth="1"/>
    <col min="12308" max="12308" width="10.140625" bestFit="1" customWidth="1"/>
    <col min="12309" max="12309" width="9.85546875" customWidth="1"/>
    <col min="12545" max="12545" width="25.5703125" customWidth="1"/>
    <col min="12560" max="12560" width="18.5703125" bestFit="1" customWidth="1"/>
    <col min="12561" max="12561" width="10" customWidth="1"/>
    <col min="12562" max="12562" width="18.5703125" customWidth="1"/>
    <col min="12563" max="12563" width="9.5703125" bestFit="1" customWidth="1"/>
    <col min="12564" max="12564" width="10.140625" bestFit="1" customWidth="1"/>
    <col min="12565" max="12565" width="9.85546875" customWidth="1"/>
    <col min="12801" max="12801" width="25.5703125" customWidth="1"/>
    <col min="12816" max="12816" width="18.5703125" bestFit="1" customWidth="1"/>
    <col min="12817" max="12817" width="10" customWidth="1"/>
    <col min="12818" max="12818" width="18.5703125" customWidth="1"/>
    <col min="12819" max="12819" width="9.5703125" bestFit="1" customWidth="1"/>
    <col min="12820" max="12820" width="10.140625" bestFit="1" customWidth="1"/>
    <col min="12821" max="12821" width="9.85546875" customWidth="1"/>
    <col min="13057" max="13057" width="25.5703125" customWidth="1"/>
    <col min="13072" max="13072" width="18.5703125" bestFit="1" customWidth="1"/>
    <col min="13073" max="13073" width="10" customWidth="1"/>
    <col min="13074" max="13074" width="18.5703125" customWidth="1"/>
    <col min="13075" max="13075" width="9.5703125" bestFit="1" customWidth="1"/>
    <col min="13076" max="13076" width="10.140625" bestFit="1" customWidth="1"/>
    <col min="13077" max="13077" width="9.85546875" customWidth="1"/>
    <col min="13313" max="13313" width="25.5703125" customWidth="1"/>
    <col min="13328" max="13328" width="18.5703125" bestFit="1" customWidth="1"/>
    <col min="13329" max="13329" width="10" customWidth="1"/>
    <col min="13330" max="13330" width="18.5703125" customWidth="1"/>
    <col min="13331" max="13331" width="9.5703125" bestFit="1" customWidth="1"/>
    <col min="13332" max="13332" width="10.140625" bestFit="1" customWidth="1"/>
    <col min="13333" max="13333" width="9.85546875" customWidth="1"/>
    <col min="13569" max="13569" width="25.5703125" customWidth="1"/>
    <col min="13584" max="13584" width="18.5703125" bestFit="1" customWidth="1"/>
    <col min="13585" max="13585" width="10" customWidth="1"/>
    <col min="13586" max="13586" width="18.5703125" customWidth="1"/>
    <col min="13587" max="13587" width="9.5703125" bestFit="1" customWidth="1"/>
    <col min="13588" max="13588" width="10.140625" bestFit="1" customWidth="1"/>
    <col min="13589" max="13589" width="9.85546875" customWidth="1"/>
    <col min="13825" max="13825" width="25.5703125" customWidth="1"/>
    <col min="13840" max="13840" width="18.5703125" bestFit="1" customWidth="1"/>
    <col min="13841" max="13841" width="10" customWidth="1"/>
    <col min="13842" max="13842" width="18.5703125" customWidth="1"/>
    <col min="13843" max="13843" width="9.5703125" bestFit="1" customWidth="1"/>
    <col min="13844" max="13844" width="10.140625" bestFit="1" customWidth="1"/>
    <col min="13845" max="13845" width="9.85546875" customWidth="1"/>
    <col min="14081" max="14081" width="25.5703125" customWidth="1"/>
    <col min="14096" max="14096" width="18.5703125" bestFit="1" customWidth="1"/>
    <col min="14097" max="14097" width="10" customWidth="1"/>
    <col min="14098" max="14098" width="18.5703125" customWidth="1"/>
    <col min="14099" max="14099" width="9.5703125" bestFit="1" customWidth="1"/>
    <col min="14100" max="14100" width="10.140625" bestFit="1" customWidth="1"/>
    <col min="14101" max="14101" width="9.85546875" customWidth="1"/>
    <col min="14337" max="14337" width="25.5703125" customWidth="1"/>
    <col min="14352" max="14352" width="18.5703125" bestFit="1" customWidth="1"/>
    <col min="14353" max="14353" width="10" customWidth="1"/>
    <col min="14354" max="14354" width="18.5703125" customWidth="1"/>
    <col min="14355" max="14355" width="9.5703125" bestFit="1" customWidth="1"/>
    <col min="14356" max="14356" width="10.140625" bestFit="1" customWidth="1"/>
    <col min="14357" max="14357" width="9.85546875" customWidth="1"/>
    <col min="14593" max="14593" width="25.5703125" customWidth="1"/>
    <col min="14608" max="14608" width="18.5703125" bestFit="1" customWidth="1"/>
    <col min="14609" max="14609" width="10" customWidth="1"/>
    <col min="14610" max="14610" width="18.5703125" customWidth="1"/>
    <col min="14611" max="14611" width="9.5703125" bestFit="1" customWidth="1"/>
    <col min="14612" max="14612" width="10.140625" bestFit="1" customWidth="1"/>
    <col min="14613" max="14613" width="9.85546875" customWidth="1"/>
    <col min="14849" max="14849" width="25.5703125" customWidth="1"/>
    <col min="14864" max="14864" width="18.5703125" bestFit="1" customWidth="1"/>
    <col min="14865" max="14865" width="10" customWidth="1"/>
    <col min="14866" max="14866" width="18.5703125" customWidth="1"/>
    <col min="14867" max="14867" width="9.5703125" bestFit="1" customWidth="1"/>
    <col min="14868" max="14868" width="10.140625" bestFit="1" customWidth="1"/>
    <col min="14869" max="14869" width="9.85546875" customWidth="1"/>
    <col min="15105" max="15105" width="25.5703125" customWidth="1"/>
    <col min="15120" max="15120" width="18.5703125" bestFit="1" customWidth="1"/>
    <col min="15121" max="15121" width="10" customWidth="1"/>
    <col min="15122" max="15122" width="18.5703125" customWidth="1"/>
    <col min="15123" max="15123" width="9.5703125" bestFit="1" customWidth="1"/>
    <col min="15124" max="15124" width="10.140625" bestFit="1" customWidth="1"/>
    <col min="15125" max="15125" width="9.85546875" customWidth="1"/>
    <col min="15361" max="15361" width="25.5703125" customWidth="1"/>
    <col min="15376" max="15376" width="18.5703125" bestFit="1" customWidth="1"/>
    <col min="15377" max="15377" width="10" customWidth="1"/>
    <col min="15378" max="15378" width="18.5703125" customWidth="1"/>
    <col min="15379" max="15379" width="9.5703125" bestFit="1" customWidth="1"/>
    <col min="15380" max="15380" width="10.140625" bestFit="1" customWidth="1"/>
    <col min="15381" max="15381" width="9.85546875" customWidth="1"/>
    <col min="15617" max="15617" width="25.5703125" customWidth="1"/>
    <col min="15632" max="15632" width="18.5703125" bestFit="1" customWidth="1"/>
    <col min="15633" max="15633" width="10" customWidth="1"/>
    <col min="15634" max="15634" width="18.5703125" customWidth="1"/>
    <col min="15635" max="15635" width="9.5703125" bestFit="1" customWidth="1"/>
    <col min="15636" max="15636" width="10.140625" bestFit="1" customWidth="1"/>
    <col min="15637" max="15637" width="9.85546875" customWidth="1"/>
    <col min="15873" max="15873" width="25.5703125" customWidth="1"/>
    <col min="15888" max="15888" width="18.5703125" bestFit="1" customWidth="1"/>
    <col min="15889" max="15889" width="10" customWidth="1"/>
    <col min="15890" max="15890" width="18.5703125" customWidth="1"/>
    <col min="15891" max="15891" width="9.5703125" bestFit="1" customWidth="1"/>
    <col min="15892" max="15892" width="10.140625" bestFit="1" customWidth="1"/>
    <col min="15893" max="15893" width="9.85546875" customWidth="1"/>
    <col min="16129" max="16129" width="25.5703125" customWidth="1"/>
    <col min="16144" max="16144" width="18.5703125" bestFit="1" customWidth="1"/>
    <col min="16145" max="16145" width="10" customWidth="1"/>
    <col min="16146" max="16146" width="18.5703125" customWidth="1"/>
    <col min="16147" max="16147" width="9.5703125" bestFit="1" customWidth="1"/>
    <col min="16148" max="16148" width="10.140625" bestFit="1" customWidth="1"/>
    <col min="16149" max="16149" width="9.85546875" customWidth="1"/>
  </cols>
  <sheetData>
    <row r="1" spans="1:22" ht="25.5" x14ac:dyDescent="0.2">
      <c r="A1" s="8" t="s">
        <v>71</v>
      </c>
    </row>
    <row r="2" spans="1:22" x14ac:dyDescent="0.2">
      <c r="A2" s="8" t="s">
        <v>2</v>
      </c>
    </row>
    <row r="3" spans="1:22" ht="25.5" x14ac:dyDescent="0.2">
      <c r="A3" s="9" t="s">
        <v>70</v>
      </c>
    </row>
    <row r="5" spans="1:22" ht="13.5" customHeight="1" x14ac:dyDescent="0.2"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s="1" t="s">
        <v>12</v>
      </c>
      <c r="L5" s="3" t="s">
        <v>13</v>
      </c>
      <c r="M5" t="s">
        <v>14</v>
      </c>
      <c r="N5" t="s">
        <v>15</v>
      </c>
      <c r="O5" t="s">
        <v>16</v>
      </c>
      <c r="P5" t="s">
        <v>17</v>
      </c>
      <c r="Q5" s="1" t="s">
        <v>18</v>
      </c>
      <c r="R5" s="3" t="s">
        <v>19</v>
      </c>
      <c r="S5" s="3" t="s">
        <v>20</v>
      </c>
      <c r="T5" s="1" t="s">
        <v>21</v>
      </c>
      <c r="U5" s="1"/>
      <c r="V5" s="1"/>
    </row>
    <row r="6" spans="1:22" x14ac:dyDescent="0.2">
      <c r="B6" s="1">
        <v>2004</v>
      </c>
      <c r="C6" s="11">
        <v>252</v>
      </c>
      <c r="D6" s="11">
        <v>199</v>
      </c>
      <c r="E6" s="11">
        <v>3</v>
      </c>
      <c r="F6" s="11">
        <v>1203</v>
      </c>
      <c r="G6" s="11">
        <v>89</v>
      </c>
      <c r="H6" s="11">
        <v>2</v>
      </c>
      <c r="I6" s="11">
        <v>0</v>
      </c>
      <c r="J6" s="11">
        <v>895</v>
      </c>
      <c r="K6" s="11">
        <v>4534</v>
      </c>
      <c r="L6" s="11">
        <v>2312</v>
      </c>
      <c r="M6" s="11">
        <v>0</v>
      </c>
      <c r="N6" s="11">
        <v>743</v>
      </c>
      <c r="O6" s="11">
        <v>0</v>
      </c>
      <c r="P6" s="11">
        <v>831</v>
      </c>
      <c r="Q6" s="11">
        <f t="shared" ref="Q6:Q13" si="0">SUM(C6:P6)</f>
        <v>11063</v>
      </c>
      <c r="R6" s="13">
        <v>6</v>
      </c>
      <c r="S6" s="13">
        <v>56</v>
      </c>
      <c r="T6" s="11">
        <v>20046</v>
      </c>
    </row>
    <row r="7" spans="1:22" x14ac:dyDescent="0.2">
      <c r="B7" s="1">
        <v>2005</v>
      </c>
      <c r="C7" s="11">
        <v>320</v>
      </c>
      <c r="D7" s="11">
        <v>300</v>
      </c>
      <c r="E7" s="11">
        <v>0</v>
      </c>
      <c r="F7" s="11">
        <v>1034</v>
      </c>
      <c r="G7" s="11">
        <v>348</v>
      </c>
      <c r="H7" s="11">
        <v>38</v>
      </c>
      <c r="I7" s="11">
        <v>0</v>
      </c>
      <c r="J7" s="11">
        <v>1858</v>
      </c>
      <c r="K7" s="11">
        <v>4588</v>
      </c>
      <c r="L7" s="11">
        <v>4425</v>
      </c>
      <c r="M7" s="11">
        <v>12</v>
      </c>
      <c r="N7" s="11">
        <v>386</v>
      </c>
      <c r="O7" s="11">
        <v>0</v>
      </c>
      <c r="P7" s="11">
        <v>898</v>
      </c>
      <c r="Q7" s="11">
        <f t="shared" si="0"/>
        <v>14207</v>
      </c>
      <c r="R7" s="13">
        <v>41</v>
      </c>
      <c r="S7" s="13">
        <v>116</v>
      </c>
      <c r="T7" s="11">
        <v>25469</v>
      </c>
    </row>
    <row r="8" spans="1:22" s="7" customFormat="1" x14ac:dyDescent="0.2">
      <c r="B8" s="6">
        <v>2006</v>
      </c>
      <c r="C8" s="12">
        <v>202</v>
      </c>
      <c r="D8" s="12">
        <v>214</v>
      </c>
      <c r="E8" s="12">
        <v>0</v>
      </c>
      <c r="F8" s="12">
        <v>1662</v>
      </c>
      <c r="G8" s="12">
        <v>296</v>
      </c>
      <c r="H8" s="12">
        <v>0</v>
      </c>
      <c r="I8" s="12">
        <v>8</v>
      </c>
      <c r="J8" s="12">
        <v>1770</v>
      </c>
      <c r="K8" s="12">
        <v>3850</v>
      </c>
      <c r="L8" s="12">
        <v>3034</v>
      </c>
      <c r="M8" s="12">
        <v>12</v>
      </c>
      <c r="N8" s="12">
        <v>892</v>
      </c>
      <c r="O8" s="12">
        <v>0</v>
      </c>
      <c r="P8" s="12">
        <v>809</v>
      </c>
      <c r="Q8" s="11">
        <f t="shared" si="0"/>
        <v>12749</v>
      </c>
      <c r="R8" s="14">
        <v>86</v>
      </c>
      <c r="S8" s="14">
        <v>263</v>
      </c>
      <c r="T8" s="12">
        <v>22857</v>
      </c>
    </row>
    <row r="9" spans="1:22" x14ac:dyDescent="0.2">
      <c r="B9" s="1">
        <v>2007</v>
      </c>
      <c r="C9" s="11">
        <v>236</v>
      </c>
      <c r="D9" s="11">
        <v>294</v>
      </c>
      <c r="E9" s="11">
        <v>19</v>
      </c>
      <c r="F9" s="11">
        <v>1180</v>
      </c>
      <c r="G9" s="11">
        <v>301</v>
      </c>
      <c r="H9" s="11">
        <v>9</v>
      </c>
      <c r="I9" s="11">
        <v>11</v>
      </c>
      <c r="J9" s="11">
        <v>1267</v>
      </c>
      <c r="K9" s="11">
        <v>4650</v>
      </c>
      <c r="L9" s="11">
        <v>4460</v>
      </c>
      <c r="M9" s="11">
        <v>4</v>
      </c>
      <c r="N9" s="11">
        <v>1609</v>
      </c>
      <c r="O9" s="11">
        <v>0</v>
      </c>
      <c r="P9" s="11">
        <v>1153</v>
      </c>
      <c r="Q9" s="11">
        <f t="shared" si="0"/>
        <v>15193</v>
      </c>
      <c r="R9" s="13">
        <v>47</v>
      </c>
      <c r="S9" s="13">
        <v>212</v>
      </c>
      <c r="T9" s="11">
        <v>26873</v>
      </c>
    </row>
    <row r="10" spans="1:22" x14ac:dyDescent="0.2">
      <c r="B10" s="1">
        <v>2008</v>
      </c>
      <c r="C10" s="11">
        <v>156</v>
      </c>
      <c r="D10" s="11">
        <v>274</v>
      </c>
      <c r="E10" s="11">
        <v>84</v>
      </c>
      <c r="F10" s="11">
        <v>1964</v>
      </c>
      <c r="G10" s="11">
        <v>549</v>
      </c>
      <c r="H10" s="11">
        <v>7</v>
      </c>
      <c r="I10" s="11">
        <v>2</v>
      </c>
      <c r="J10" s="11">
        <v>716</v>
      </c>
      <c r="K10" s="11">
        <v>4253</v>
      </c>
      <c r="L10" s="11">
        <v>2225</v>
      </c>
      <c r="M10" s="11">
        <v>11</v>
      </c>
      <c r="N10" s="11">
        <v>937</v>
      </c>
      <c r="O10" s="11">
        <v>0</v>
      </c>
      <c r="P10" s="11">
        <v>1188</v>
      </c>
      <c r="Q10" s="11">
        <f t="shared" si="0"/>
        <v>12366</v>
      </c>
      <c r="R10" s="13">
        <v>150</v>
      </c>
      <c r="S10" s="13">
        <v>124</v>
      </c>
      <c r="T10" s="11">
        <v>20709</v>
      </c>
    </row>
    <row r="11" spans="1:22" x14ac:dyDescent="0.2">
      <c r="B11" s="1">
        <v>2009</v>
      </c>
      <c r="C11" s="11">
        <v>72</v>
      </c>
      <c r="D11" s="11">
        <v>44</v>
      </c>
      <c r="E11" s="11">
        <v>18</v>
      </c>
      <c r="F11" s="11">
        <v>808</v>
      </c>
      <c r="G11" s="11">
        <v>106</v>
      </c>
      <c r="H11" s="11">
        <v>18</v>
      </c>
      <c r="I11" s="11">
        <v>5</v>
      </c>
      <c r="J11" s="11">
        <v>501</v>
      </c>
      <c r="K11" s="11">
        <v>1690</v>
      </c>
      <c r="L11" s="11">
        <v>505</v>
      </c>
      <c r="M11" s="11">
        <v>16</v>
      </c>
      <c r="N11" s="11">
        <v>568</v>
      </c>
      <c r="O11" s="11">
        <v>0</v>
      </c>
      <c r="P11" s="11">
        <v>407</v>
      </c>
      <c r="Q11" s="11">
        <f t="shared" si="0"/>
        <v>4758</v>
      </c>
      <c r="R11" s="13">
        <v>176</v>
      </c>
      <c r="S11" s="13">
        <v>114</v>
      </c>
      <c r="T11" s="11">
        <v>9450</v>
      </c>
    </row>
    <row r="12" spans="1:22" x14ac:dyDescent="0.2">
      <c r="B12" s="1">
        <v>2010</v>
      </c>
      <c r="C12" s="11">
        <f>SUM(C26:C29)</f>
        <v>16</v>
      </c>
      <c r="D12" s="11">
        <f t="shared" ref="D12:T12" si="1">SUM(D26:D29)</f>
        <v>7</v>
      </c>
      <c r="E12" s="11">
        <f t="shared" si="1"/>
        <v>22</v>
      </c>
      <c r="F12" s="11">
        <f t="shared" si="1"/>
        <v>210</v>
      </c>
      <c r="G12" s="11">
        <f t="shared" si="1"/>
        <v>259</v>
      </c>
      <c r="H12" s="11">
        <f t="shared" si="1"/>
        <v>14</v>
      </c>
      <c r="I12" s="11">
        <f t="shared" si="1"/>
        <v>0</v>
      </c>
      <c r="J12" s="11">
        <v>354</v>
      </c>
      <c r="K12" s="11">
        <f t="shared" si="1"/>
        <v>880</v>
      </c>
      <c r="L12" s="11">
        <v>372</v>
      </c>
      <c r="M12" s="11">
        <f t="shared" si="1"/>
        <v>13</v>
      </c>
      <c r="N12" s="11">
        <f t="shared" si="1"/>
        <v>338</v>
      </c>
      <c r="O12" s="11">
        <f t="shared" si="1"/>
        <v>0</v>
      </c>
      <c r="P12" s="11">
        <f t="shared" si="1"/>
        <v>263</v>
      </c>
      <c r="Q12" s="11">
        <f t="shared" si="0"/>
        <v>2748</v>
      </c>
      <c r="R12" s="13">
        <v>31</v>
      </c>
      <c r="S12" s="13">
        <v>43</v>
      </c>
      <c r="T12" s="11">
        <f t="shared" si="1"/>
        <v>5337</v>
      </c>
    </row>
    <row r="13" spans="1:22" x14ac:dyDescent="0.2">
      <c r="B13" s="1">
        <v>2011</v>
      </c>
      <c r="C13" s="11">
        <f t="shared" ref="C13:P13" si="2">SUM(C30:C33)</f>
        <v>12</v>
      </c>
      <c r="D13" s="11">
        <f t="shared" si="2"/>
        <v>26</v>
      </c>
      <c r="E13" s="11">
        <f t="shared" si="2"/>
        <v>0</v>
      </c>
      <c r="F13" s="11">
        <f t="shared" si="2"/>
        <v>47</v>
      </c>
      <c r="G13" s="11">
        <f t="shared" si="2"/>
        <v>20</v>
      </c>
      <c r="H13" s="11">
        <f t="shared" si="2"/>
        <v>46</v>
      </c>
      <c r="I13" s="11">
        <f t="shared" si="2"/>
        <v>0</v>
      </c>
      <c r="J13" s="11">
        <f t="shared" si="2"/>
        <v>132</v>
      </c>
      <c r="K13" s="11">
        <f t="shared" si="2"/>
        <v>460</v>
      </c>
      <c r="L13" s="11">
        <f t="shared" si="2"/>
        <v>90</v>
      </c>
      <c r="M13" s="11">
        <f t="shared" si="2"/>
        <v>2</v>
      </c>
      <c r="N13" s="11">
        <f t="shared" si="2"/>
        <v>0</v>
      </c>
      <c r="O13" s="11">
        <f t="shared" si="2"/>
        <v>0</v>
      </c>
      <c r="P13" s="11">
        <f t="shared" si="2"/>
        <v>35</v>
      </c>
      <c r="Q13" s="11">
        <f t="shared" si="0"/>
        <v>870</v>
      </c>
      <c r="R13" s="11">
        <f>SUM(R30:R33)</f>
        <v>23</v>
      </c>
      <c r="S13" s="11">
        <f>SUM(S30:S33)</f>
        <v>5</v>
      </c>
      <c r="T13" s="11">
        <f>SUM(T30:T33)</f>
        <v>1919</v>
      </c>
    </row>
    <row r="14" spans="1:22" x14ac:dyDescent="0.2">
      <c r="B14" s="1">
        <v>2012</v>
      </c>
      <c r="C14" s="11">
        <f>SUM(C34:C37)</f>
        <v>20</v>
      </c>
      <c r="D14" s="11">
        <f t="shared" ref="D14:T14" si="3">SUM(D34:D37)</f>
        <v>21</v>
      </c>
      <c r="E14" s="11">
        <f t="shared" si="3"/>
        <v>0</v>
      </c>
      <c r="F14" s="11">
        <f t="shared" si="3"/>
        <v>234</v>
      </c>
      <c r="G14" s="11">
        <f t="shared" si="3"/>
        <v>20</v>
      </c>
      <c r="H14" s="11">
        <f t="shared" si="3"/>
        <v>4</v>
      </c>
      <c r="I14" s="11">
        <f t="shared" si="3"/>
        <v>0</v>
      </c>
      <c r="J14" s="11">
        <f t="shared" si="3"/>
        <v>66</v>
      </c>
      <c r="K14" s="11">
        <f t="shared" si="3"/>
        <v>343</v>
      </c>
      <c r="L14" s="11">
        <f t="shared" si="3"/>
        <v>157</v>
      </c>
      <c r="M14" s="11">
        <f t="shared" si="3"/>
        <v>4</v>
      </c>
      <c r="N14" s="11">
        <f t="shared" si="3"/>
        <v>15</v>
      </c>
      <c r="O14" s="11">
        <f t="shared" si="3"/>
        <v>0</v>
      </c>
      <c r="P14" s="11">
        <f t="shared" si="3"/>
        <v>0</v>
      </c>
      <c r="Q14" s="11">
        <f t="shared" si="3"/>
        <v>884</v>
      </c>
      <c r="R14" s="11">
        <f t="shared" si="3"/>
        <v>43</v>
      </c>
      <c r="S14" s="11">
        <f t="shared" si="3"/>
        <v>12</v>
      </c>
      <c r="T14" s="11">
        <f t="shared" si="3"/>
        <v>1865</v>
      </c>
    </row>
    <row r="15" spans="1:22" x14ac:dyDescent="0.2">
      <c r="B15" s="1">
        <v>2013</v>
      </c>
      <c r="C15" s="11">
        <f>SUM(C38:C41)</f>
        <v>3</v>
      </c>
      <c r="D15" s="11">
        <f t="shared" ref="D15:T15" si="4">SUM(D38:D41)</f>
        <v>8</v>
      </c>
      <c r="E15" s="11">
        <f t="shared" si="4"/>
        <v>0</v>
      </c>
      <c r="F15" s="11">
        <f t="shared" si="4"/>
        <v>5</v>
      </c>
      <c r="G15" s="11">
        <f t="shared" si="4"/>
        <v>11</v>
      </c>
      <c r="H15" s="11">
        <f t="shared" si="4"/>
        <v>0</v>
      </c>
      <c r="I15" s="11">
        <f t="shared" si="4"/>
        <v>0</v>
      </c>
      <c r="J15" s="11">
        <f t="shared" si="4"/>
        <v>14</v>
      </c>
      <c r="K15" s="11">
        <f t="shared" si="4"/>
        <v>112</v>
      </c>
      <c r="L15" s="11">
        <f t="shared" si="4"/>
        <v>4</v>
      </c>
      <c r="M15" s="11">
        <f t="shared" si="4"/>
        <v>204</v>
      </c>
      <c r="N15" s="11">
        <f t="shared" si="4"/>
        <v>0</v>
      </c>
      <c r="O15" s="11">
        <f t="shared" si="4"/>
        <v>0</v>
      </c>
      <c r="P15" s="11">
        <f t="shared" si="4"/>
        <v>0</v>
      </c>
      <c r="Q15" s="11">
        <f t="shared" si="4"/>
        <v>361</v>
      </c>
      <c r="R15" s="11">
        <f t="shared" si="4"/>
        <v>2</v>
      </c>
      <c r="S15" s="11">
        <f t="shared" si="4"/>
        <v>0</v>
      </c>
      <c r="T15" s="11">
        <f t="shared" si="4"/>
        <v>932</v>
      </c>
    </row>
    <row r="16" spans="1:22" x14ac:dyDescent="0.2">
      <c r="B16" s="1">
        <v>2014</v>
      </c>
      <c r="C16" s="11">
        <f>SUM(C42:C45)</f>
        <v>1</v>
      </c>
      <c r="D16" s="11">
        <f t="shared" ref="D16:T16" si="5">SUM(D42:D45)</f>
        <v>5</v>
      </c>
      <c r="E16" s="11">
        <f t="shared" si="5"/>
        <v>0</v>
      </c>
      <c r="F16" s="11">
        <f t="shared" si="5"/>
        <v>1</v>
      </c>
      <c r="G16" s="11">
        <f t="shared" si="5"/>
        <v>5</v>
      </c>
      <c r="H16" s="11">
        <f t="shared" si="5"/>
        <v>0</v>
      </c>
      <c r="I16" s="11">
        <f t="shared" si="5"/>
        <v>0</v>
      </c>
      <c r="J16" s="11">
        <f t="shared" si="5"/>
        <v>61</v>
      </c>
      <c r="K16" s="11">
        <f t="shared" si="5"/>
        <v>394</v>
      </c>
      <c r="L16" s="11">
        <f t="shared" si="5"/>
        <v>27</v>
      </c>
      <c r="M16" s="11">
        <f t="shared" si="5"/>
        <v>6</v>
      </c>
      <c r="N16" s="11">
        <f t="shared" si="5"/>
        <v>0</v>
      </c>
      <c r="O16" s="11">
        <f t="shared" si="5"/>
        <v>0</v>
      </c>
      <c r="P16" s="11">
        <f t="shared" si="5"/>
        <v>35</v>
      </c>
      <c r="Q16" s="11">
        <f t="shared" si="5"/>
        <v>535</v>
      </c>
      <c r="R16" s="11">
        <f t="shared" si="5"/>
        <v>1</v>
      </c>
      <c r="S16" s="11">
        <f t="shared" si="5"/>
        <v>1</v>
      </c>
      <c r="T16" s="11">
        <f t="shared" si="5"/>
        <v>761</v>
      </c>
    </row>
    <row r="17" spans="2:20" x14ac:dyDescent="0.2">
      <c r="B17" s="1">
        <v>2015</v>
      </c>
      <c r="C17" s="11">
        <f>SUM(C46:C49)</f>
        <v>5</v>
      </c>
      <c r="D17" s="11">
        <f t="shared" ref="D17:T17" si="6">SUM(D46:D49)</f>
        <v>10</v>
      </c>
      <c r="E17" s="11">
        <f t="shared" si="6"/>
        <v>0</v>
      </c>
      <c r="F17" s="11">
        <f t="shared" si="6"/>
        <v>111</v>
      </c>
      <c r="G17" s="11">
        <f t="shared" si="6"/>
        <v>5</v>
      </c>
      <c r="H17" s="11">
        <f t="shared" si="6"/>
        <v>0</v>
      </c>
      <c r="I17" s="11">
        <f t="shared" si="6"/>
        <v>0</v>
      </c>
      <c r="J17" s="11">
        <f t="shared" si="6"/>
        <v>14</v>
      </c>
      <c r="K17" s="11">
        <f t="shared" si="6"/>
        <v>236</v>
      </c>
      <c r="L17" s="11">
        <f t="shared" si="6"/>
        <v>10</v>
      </c>
      <c r="M17" s="11">
        <f t="shared" si="6"/>
        <v>0</v>
      </c>
      <c r="N17" s="11">
        <f t="shared" si="6"/>
        <v>56</v>
      </c>
      <c r="O17" s="11">
        <f t="shared" si="6"/>
        <v>0</v>
      </c>
      <c r="P17" s="11">
        <f t="shared" si="6"/>
        <v>2</v>
      </c>
      <c r="Q17" s="11">
        <f t="shared" si="6"/>
        <v>449</v>
      </c>
      <c r="R17" s="11">
        <f t="shared" si="6"/>
        <v>7</v>
      </c>
      <c r="S17" s="11">
        <f t="shared" si="6"/>
        <v>0</v>
      </c>
      <c r="T17" s="11">
        <f t="shared" si="6"/>
        <v>644</v>
      </c>
    </row>
    <row r="18" spans="2:20" x14ac:dyDescent="0.2">
      <c r="B18" s="1">
        <v>2016</v>
      </c>
      <c r="C18" s="11">
        <f>SUM(C50:C53)</f>
        <v>0</v>
      </c>
      <c r="D18" s="11">
        <f t="shared" ref="D18:T18" si="7">SUM(D50:D53)</f>
        <v>2</v>
      </c>
      <c r="E18" s="11">
        <f t="shared" si="7"/>
        <v>0</v>
      </c>
      <c r="F18" s="11">
        <f t="shared" si="7"/>
        <v>48</v>
      </c>
      <c r="G18" s="11">
        <f t="shared" si="7"/>
        <v>1</v>
      </c>
      <c r="H18" s="11">
        <f t="shared" si="7"/>
        <v>0</v>
      </c>
      <c r="I18" s="11">
        <f t="shared" si="7"/>
        <v>0</v>
      </c>
      <c r="J18" s="11">
        <f t="shared" si="7"/>
        <v>70</v>
      </c>
      <c r="K18" s="11">
        <f t="shared" si="7"/>
        <v>83</v>
      </c>
      <c r="L18" s="11">
        <f t="shared" si="7"/>
        <v>90</v>
      </c>
      <c r="M18" s="11">
        <f t="shared" si="7"/>
        <v>0</v>
      </c>
      <c r="N18" s="11">
        <f t="shared" si="7"/>
        <v>16</v>
      </c>
      <c r="O18" s="11">
        <f t="shared" si="7"/>
        <v>0</v>
      </c>
      <c r="P18" s="11">
        <f t="shared" si="7"/>
        <v>41</v>
      </c>
      <c r="Q18" s="11">
        <f t="shared" si="7"/>
        <v>351</v>
      </c>
      <c r="R18" s="11">
        <f t="shared" si="7"/>
        <v>3</v>
      </c>
      <c r="S18" s="11">
        <f t="shared" si="7"/>
        <v>1</v>
      </c>
      <c r="T18" s="11">
        <f t="shared" si="7"/>
        <v>711</v>
      </c>
    </row>
    <row r="19" spans="2:20" x14ac:dyDescent="0.2">
      <c r="B19" s="1">
        <v>2017</v>
      </c>
      <c r="C19" s="11">
        <f>SUM(C54:C57)</f>
        <v>6</v>
      </c>
      <c r="D19" s="11">
        <f t="shared" ref="D19:T19" si="8">SUM(D54:D57)</f>
        <v>6</v>
      </c>
      <c r="E19" s="11">
        <f t="shared" si="8"/>
        <v>0</v>
      </c>
      <c r="F19" s="11">
        <f t="shared" si="8"/>
        <v>133</v>
      </c>
      <c r="G19" s="11">
        <f t="shared" si="8"/>
        <v>7</v>
      </c>
      <c r="H19" s="11">
        <f t="shared" si="8"/>
        <v>10</v>
      </c>
      <c r="I19" s="11">
        <f t="shared" si="8"/>
        <v>0</v>
      </c>
      <c r="J19" s="11">
        <f t="shared" si="8"/>
        <v>99</v>
      </c>
      <c r="K19" s="11">
        <f t="shared" si="8"/>
        <v>563</v>
      </c>
      <c r="L19" s="11">
        <f t="shared" si="8"/>
        <v>135</v>
      </c>
      <c r="M19" s="11">
        <f t="shared" si="8"/>
        <v>0</v>
      </c>
      <c r="N19" s="11">
        <f t="shared" si="8"/>
        <v>75</v>
      </c>
      <c r="O19" s="11">
        <f t="shared" si="8"/>
        <v>0</v>
      </c>
      <c r="P19" s="11">
        <f t="shared" si="8"/>
        <v>16</v>
      </c>
      <c r="Q19" s="11">
        <f t="shared" si="8"/>
        <v>1050</v>
      </c>
      <c r="R19" s="11">
        <f t="shared" si="8"/>
        <v>0</v>
      </c>
      <c r="S19" s="11">
        <f t="shared" si="8"/>
        <v>17</v>
      </c>
      <c r="T19" s="11">
        <f t="shared" si="8"/>
        <v>1738</v>
      </c>
    </row>
    <row r="20" spans="2:20" x14ac:dyDescent="0.2">
      <c r="B20" s="1">
        <v>2018</v>
      </c>
      <c r="C20" s="11">
        <f>SUM(C58:C61)</f>
        <v>18</v>
      </c>
      <c r="D20" s="11">
        <f t="shared" ref="D20:T20" si="9">SUM(D58:D61)</f>
        <v>43</v>
      </c>
      <c r="E20" s="11">
        <f t="shared" si="9"/>
        <v>0</v>
      </c>
      <c r="F20" s="11">
        <f t="shared" si="9"/>
        <v>158</v>
      </c>
      <c r="G20" s="11">
        <f t="shared" si="9"/>
        <v>7</v>
      </c>
      <c r="H20" s="11">
        <f t="shared" si="9"/>
        <v>0</v>
      </c>
      <c r="I20" s="11">
        <f t="shared" si="9"/>
        <v>0</v>
      </c>
      <c r="J20" s="11">
        <f t="shared" si="9"/>
        <v>292</v>
      </c>
      <c r="K20" s="11">
        <f t="shared" si="9"/>
        <v>474</v>
      </c>
      <c r="L20" s="11">
        <f t="shared" si="9"/>
        <v>59</v>
      </c>
      <c r="M20" s="11">
        <f t="shared" si="9"/>
        <v>0</v>
      </c>
      <c r="N20" s="11">
        <f t="shared" si="9"/>
        <v>208</v>
      </c>
      <c r="O20" s="11">
        <f t="shared" si="9"/>
        <v>0</v>
      </c>
      <c r="P20" s="11">
        <f t="shared" si="9"/>
        <v>266</v>
      </c>
      <c r="Q20" s="11">
        <f t="shared" si="9"/>
        <v>1525</v>
      </c>
      <c r="R20" s="11">
        <f t="shared" si="9"/>
        <v>0</v>
      </c>
      <c r="S20" s="11">
        <f t="shared" si="9"/>
        <v>27</v>
      </c>
      <c r="T20" s="11">
        <f t="shared" si="9"/>
        <v>2506</v>
      </c>
    </row>
    <row r="21" spans="2:20" x14ac:dyDescent="0.2">
      <c r="B21" s="1">
        <v>2019</v>
      </c>
      <c r="C21" s="11">
        <f>SUM(C62:C65)</f>
        <v>31</v>
      </c>
      <c r="D21" s="11">
        <f t="shared" ref="D21:T21" si="10">SUM(D62:D65)</f>
        <v>47</v>
      </c>
      <c r="E21" s="11">
        <f t="shared" si="10"/>
        <v>0</v>
      </c>
      <c r="F21" s="11">
        <f t="shared" si="10"/>
        <v>64</v>
      </c>
      <c r="G21" s="11">
        <f t="shared" si="10"/>
        <v>17</v>
      </c>
      <c r="H21" s="11">
        <f t="shared" si="10"/>
        <v>0</v>
      </c>
      <c r="I21" s="11">
        <f t="shared" si="10"/>
        <v>0</v>
      </c>
      <c r="J21" s="11">
        <f t="shared" si="10"/>
        <v>175</v>
      </c>
      <c r="K21" s="11">
        <f t="shared" si="10"/>
        <v>1188</v>
      </c>
      <c r="L21" s="11">
        <f t="shared" si="10"/>
        <v>270</v>
      </c>
      <c r="M21" s="11">
        <f t="shared" si="10"/>
        <v>0</v>
      </c>
      <c r="N21" s="11">
        <f t="shared" si="10"/>
        <v>88</v>
      </c>
      <c r="O21" s="11">
        <f t="shared" si="10"/>
        <v>0</v>
      </c>
      <c r="P21" s="11">
        <f t="shared" si="10"/>
        <v>3</v>
      </c>
      <c r="Q21" s="11">
        <f t="shared" si="10"/>
        <v>1883</v>
      </c>
      <c r="R21" s="11">
        <f t="shared" si="10"/>
        <v>0</v>
      </c>
      <c r="S21" s="11">
        <f t="shared" si="10"/>
        <v>0</v>
      </c>
      <c r="T21" s="11">
        <f t="shared" si="10"/>
        <v>3288</v>
      </c>
    </row>
    <row r="22" spans="2:20" x14ac:dyDescent="0.2">
      <c r="B22" s="1">
        <v>2020</v>
      </c>
      <c r="C22" s="11">
        <f>SUM(C66:C69)</f>
        <v>38</v>
      </c>
      <c r="D22" s="11">
        <f t="shared" ref="D22:T22" si="11">SUM(D66:D69)</f>
        <v>22</v>
      </c>
      <c r="E22" s="11">
        <f t="shared" si="11"/>
        <v>0</v>
      </c>
      <c r="F22" s="11">
        <f t="shared" si="11"/>
        <v>239</v>
      </c>
      <c r="G22" s="11">
        <f t="shared" si="11"/>
        <v>36</v>
      </c>
      <c r="H22" s="11">
        <f t="shared" si="11"/>
        <v>0</v>
      </c>
      <c r="I22" s="11">
        <f t="shared" si="11"/>
        <v>0</v>
      </c>
      <c r="J22" s="11">
        <f>SUM(J66:J69)</f>
        <v>447</v>
      </c>
      <c r="K22" s="11">
        <f t="shared" si="11"/>
        <v>1473</v>
      </c>
      <c r="L22" s="11">
        <f t="shared" si="11"/>
        <v>461</v>
      </c>
      <c r="M22" s="11">
        <f t="shared" si="11"/>
        <v>1</v>
      </c>
      <c r="N22" s="11">
        <f>SUM(N66:N69)</f>
        <v>141</v>
      </c>
      <c r="O22" s="11">
        <f t="shared" si="11"/>
        <v>0</v>
      </c>
      <c r="P22" s="11">
        <f t="shared" si="11"/>
        <v>169</v>
      </c>
      <c r="Q22" s="11">
        <f t="shared" si="11"/>
        <v>3027</v>
      </c>
      <c r="R22" s="11">
        <f t="shared" si="11"/>
        <v>0</v>
      </c>
      <c r="S22" s="11">
        <f t="shared" si="11"/>
        <v>0</v>
      </c>
      <c r="T22" s="11">
        <f t="shared" si="11"/>
        <v>5025</v>
      </c>
    </row>
    <row r="23" spans="2:20" x14ac:dyDescent="0.2">
      <c r="B23" s="1">
        <v>2021</v>
      </c>
      <c r="C23" s="11">
        <f>SUM(C70:C73)</f>
        <v>77</v>
      </c>
      <c r="D23" s="11">
        <f t="shared" ref="D23:T23" si="12">SUM(D70:D73)</f>
        <v>2</v>
      </c>
      <c r="E23" s="11">
        <f t="shared" si="12"/>
        <v>0</v>
      </c>
      <c r="F23" s="11">
        <f t="shared" si="12"/>
        <v>162</v>
      </c>
      <c r="G23" s="11">
        <f t="shared" si="12"/>
        <v>95</v>
      </c>
      <c r="H23" s="11">
        <f t="shared" si="12"/>
        <v>0</v>
      </c>
      <c r="I23" s="11">
        <f t="shared" si="12"/>
        <v>10</v>
      </c>
      <c r="J23" s="11">
        <f t="shared" si="12"/>
        <v>607</v>
      </c>
      <c r="K23" s="11">
        <f t="shared" si="12"/>
        <v>1694</v>
      </c>
      <c r="L23" s="11">
        <f t="shared" si="12"/>
        <v>525</v>
      </c>
      <c r="M23" s="11">
        <f t="shared" si="12"/>
        <v>3</v>
      </c>
      <c r="N23" s="11">
        <f t="shared" si="12"/>
        <v>187</v>
      </c>
      <c r="O23" s="11">
        <f t="shared" si="12"/>
        <v>0</v>
      </c>
      <c r="P23" s="11">
        <f t="shared" si="12"/>
        <v>364</v>
      </c>
      <c r="Q23" s="11">
        <f t="shared" si="12"/>
        <v>3726</v>
      </c>
      <c r="R23" s="11">
        <f t="shared" si="12"/>
        <v>0</v>
      </c>
      <c r="S23" s="11">
        <f t="shared" si="12"/>
        <v>0</v>
      </c>
      <c r="T23" s="11">
        <f t="shared" si="12"/>
        <v>6297</v>
      </c>
    </row>
    <row r="24" spans="2:20" x14ac:dyDescent="0.2">
      <c r="B24" s="1">
        <v>2022</v>
      </c>
      <c r="C24" s="11">
        <f>SUM(C74:C77)</f>
        <v>20</v>
      </c>
      <c r="D24" s="11">
        <f t="shared" ref="D24:T24" si="13">SUM(D74:D77)</f>
        <v>14</v>
      </c>
      <c r="E24" s="11">
        <f t="shared" si="13"/>
        <v>0</v>
      </c>
      <c r="F24" s="11">
        <f t="shared" si="13"/>
        <v>152</v>
      </c>
      <c r="G24" s="11">
        <f t="shared" si="13"/>
        <v>3</v>
      </c>
      <c r="H24" s="11">
        <f t="shared" si="13"/>
        <v>0</v>
      </c>
      <c r="I24" s="11">
        <f t="shared" si="13"/>
        <v>8</v>
      </c>
      <c r="J24" s="11">
        <f t="shared" si="13"/>
        <v>290</v>
      </c>
      <c r="K24" s="11">
        <f t="shared" si="13"/>
        <v>1036</v>
      </c>
      <c r="L24" s="11">
        <f t="shared" si="13"/>
        <v>405</v>
      </c>
      <c r="M24" s="11">
        <f t="shared" si="13"/>
        <v>33</v>
      </c>
      <c r="N24" s="11">
        <f t="shared" si="13"/>
        <v>74</v>
      </c>
      <c r="O24" s="11">
        <f t="shared" si="13"/>
        <v>2</v>
      </c>
      <c r="P24" s="11">
        <f t="shared" si="13"/>
        <v>33</v>
      </c>
      <c r="Q24" s="11">
        <f t="shared" si="13"/>
        <v>2070</v>
      </c>
      <c r="R24" s="11">
        <f t="shared" si="13"/>
        <v>7</v>
      </c>
      <c r="S24" s="11">
        <f t="shared" si="13"/>
        <v>0</v>
      </c>
      <c r="T24" s="11">
        <f t="shared" si="13"/>
        <v>3063</v>
      </c>
    </row>
    <row r="25" spans="2:20" x14ac:dyDescent="0.2">
      <c r="B25" s="2" t="s">
        <v>24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3"/>
      <c r="S25" s="13"/>
      <c r="T25" s="11"/>
    </row>
    <row r="26" spans="2:20" x14ac:dyDescent="0.2">
      <c r="B26" s="1" t="s">
        <v>25</v>
      </c>
      <c r="C26" s="11">
        <v>4</v>
      </c>
      <c r="D26" s="11">
        <v>3</v>
      </c>
      <c r="E26" s="11">
        <v>2</v>
      </c>
      <c r="F26" s="11">
        <v>56</v>
      </c>
      <c r="G26" s="11">
        <v>1</v>
      </c>
      <c r="H26" s="11">
        <v>0</v>
      </c>
      <c r="I26" s="11">
        <v>0</v>
      </c>
      <c r="J26" s="11">
        <v>253</v>
      </c>
      <c r="K26" s="11">
        <v>294</v>
      </c>
      <c r="L26" s="11">
        <v>84</v>
      </c>
      <c r="M26" s="11">
        <v>13</v>
      </c>
      <c r="N26" s="11">
        <v>245</v>
      </c>
      <c r="O26" s="11">
        <v>0</v>
      </c>
      <c r="P26" s="11">
        <v>172</v>
      </c>
      <c r="Q26" s="11">
        <f t="shared" ref="Q26:Q80" si="14">SUM(C26:P26)</f>
        <v>1127</v>
      </c>
      <c r="R26" s="13">
        <v>0</v>
      </c>
      <c r="S26" s="13">
        <v>28</v>
      </c>
      <c r="T26" s="11">
        <v>1753</v>
      </c>
    </row>
    <row r="27" spans="2:20" x14ac:dyDescent="0.2">
      <c r="B27" s="1" t="s">
        <v>26</v>
      </c>
      <c r="C27" s="11">
        <v>9</v>
      </c>
      <c r="D27" s="11">
        <v>0</v>
      </c>
      <c r="E27" s="11">
        <v>17</v>
      </c>
      <c r="F27" s="11">
        <v>74</v>
      </c>
      <c r="G27" s="11">
        <v>36</v>
      </c>
      <c r="H27" s="11">
        <v>0</v>
      </c>
      <c r="I27" s="11">
        <v>0</v>
      </c>
      <c r="J27" s="11">
        <v>27</v>
      </c>
      <c r="K27" s="11">
        <v>228</v>
      </c>
      <c r="L27" s="11">
        <v>136</v>
      </c>
      <c r="M27" s="11">
        <v>0</v>
      </c>
      <c r="N27" s="11">
        <v>89</v>
      </c>
      <c r="O27" s="11">
        <v>0</v>
      </c>
      <c r="P27" s="11">
        <v>69</v>
      </c>
      <c r="Q27" s="11">
        <f t="shared" si="14"/>
        <v>685</v>
      </c>
      <c r="R27" s="13">
        <v>0</v>
      </c>
      <c r="S27" s="13">
        <v>2</v>
      </c>
      <c r="T27" s="11">
        <v>1522</v>
      </c>
    </row>
    <row r="28" spans="2:20" x14ac:dyDescent="0.2">
      <c r="B28" s="1" t="s">
        <v>27</v>
      </c>
      <c r="C28" s="11">
        <v>3</v>
      </c>
      <c r="D28" s="11">
        <v>1</v>
      </c>
      <c r="E28" s="11">
        <v>0</v>
      </c>
      <c r="F28" s="11">
        <v>18</v>
      </c>
      <c r="G28" s="11">
        <v>119</v>
      </c>
      <c r="H28" s="11">
        <v>12</v>
      </c>
      <c r="I28" s="11">
        <v>0</v>
      </c>
      <c r="J28" s="11">
        <v>74</v>
      </c>
      <c r="K28" s="11">
        <v>199</v>
      </c>
      <c r="L28" s="11">
        <v>15</v>
      </c>
      <c r="M28" s="11">
        <v>0</v>
      </c>
      <c r="N28" s="11">
        <v>3</v>
      </c>
      <c r="O28" s="11">
        <v>0</v>
      </c>
      <c r="P28" s="11">
        <v>22</v>
      </c>
      <c r="Q28" s="11">
        <f t="shared" si="14"/>
        <v>466</v>
      </c>
      <c r="R28" s="13">
        <v>0</v>
      </c>
      <c r="S28" s="13">
        <v>5</v>
      </c>
      <c r="T28" s="11">
        <v>966</v>
      </c>
    </row>
    <row r="29" spans="2:20" x14ac:dyDescent="0.2">
      <c r="B29" s="1" t="s">
        <v>28</v>
      </c>
      <c r="C29" s="11">
        <v>0</v>
      </c>
      <c r="D29" s="11">
        <v>3</v>
      </c>
      <c r="E29" s="11">
        <v>3</v>
      </c>
      <c r="F29" s="11">
        <v>62</v>
      </c>
      <c r="G29" s="11">
        <v>103</v>
      </c>
      <c r="H29" s="11">
        <v>2</v>
      </c>
      <c r="I29" s="11">
        <v>0</v>
      </c>
      <c r="J29" s="11">
        <v>0</v>
      </c>
      <c r="K29" s="11">
        <v>159</v>
      </c>
      <c r="L29" s="11">
        <v>137</v>
      </c>
      <c r="M29" s="11">
        <v>0</v>
      </c>
      <c r="N29" s="11">
        <v>1</v>
      </c>
      <c r="O29" s="11">
        <v>0</v>
      </c>
      <c r="P29" s="11">
        <v>0</v>
      </c>
      <c r="Q29" s="11">
        <f t="shared" si="14"/>
        <v>470</v>
      </c>
      <c r="R29" s="13">
        <v>31</v>
      </c>
      <c r="S29" s="13">
        <v>8</v>
      </c>
      <c r="T29" s="11">
        <v>1096</v>
      </c>
    </row>
    <row r="30" spans="2:20" x14ac:dyDescent="0.2">
      <c r="B30" s="1" t="s">
        <v>29</v>
      </c>
      <c r="C30" s="11">
        <v>4</v>
      </c>
      <c r="D30" s="11">
        <v>6</v>
      </c>
      <c r="E30" s="11">
        <v>0</v>
      </c>
      <c r="F30" s="11">
        <v>41</v>
      </c>
      <c r="G30" s="11">
        <v>0</v>
      </c>
      <c r="H30" s="11">
        <v>46</v>
      </c>
      <c r="I30" s="11">
        <v>0</v>
      </c>
      <c r="J30" s="11">
        <v>0</v>
      </c>
      <c r="K30" s="11">
        <v>186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f t="shared" si="14"/>
        <v>283</v>
      </c>
      <c r="R30" s="13">
        <v>9</v>
      </c>
      <c r="S30" s="13">
        <v>0</v>
      </c>
      <c r="T30" s="13">
        <v>589</v>
      </c>
    </row>
    <row r="31" spans="2:20" x14ac:dyDescent="0.2">
      <c r="B31" s="1" t="s">
        <v>30</v>
      </c>
      <c r="C31" s="11">
        <v>1</v>
      </c>
      <c r="D31" s="11">
        <v>3</v>
      </c>
      <c r="E31" s="11">
        <v>0</v>
      </c>
      <c r="F31" s="11">
        <v>2</v>
      </c>
      <c r="G31" s="11">
        <v>6</v>
      </c>
      <c r="H31" s="11">
        <v>0</v>
      </c>
      <c r="I31" s="11">
        <v>0</v>
      </c>
      <c r="J31" s="11">
        <v>0</v>
      </c>
      <c r="K31" s="11">
        <v>100</v>
      </c>
      <c r="L31" s="11">
        <v>54</v>
      </c>
      <c r="M31" s="11">
        <v>0</v>
      </c>
      <c r="N31" s="11">
        <v>0</v>
      </c>
      <c r="O31" s="11">
        <v>0</v>
      </c>
      <c r="P31" s="11">
        <v>0</v>
      </c>
      <c r="Q31" s="11">
        <f t="shared" si="14"/>
        <v>166</v>
      </c>
      <c r="R31" s="13">
        <v>1</v>
      </c>
      <c r="S31" s="13">
        <v>5</v>
      </c>
      <c r="T31" s="13">
        <v>590</v>
      </c>
    </row>
    <row r="32" spans="2:20" x14ac:dyDescent="0.2">
      <c r="B32" s="1" t="s">
        <v>31</v>
      </c>
      <c r="C32" s="11">
        <v>5</v>
      </c>
      <c r="D32" s="11">
        <v>4</v>
      </c>
      <c r="E32" s="11">
        <v>0</v>
      </c>
      <c r="F32" s="11">
        <v>4</v>
      </c>
      <c r="G32" s="11">
        <v>9</v>
      </c>
      <c r="H32" s="11">
        <v>0</v>
      </c>
      <c r="I32" s="11">
        <v>0</v>
      </c>
      <c r="J32" s="11">
        <v>102</v>
      </c>
      <c r="K32" s="11">
        <v>86</v>
      </c>
      <c r="L32" s="11">
        <v>9</v>
      </c>
      <c r="M32" s="11">
        <v>0</v>
      </c>
      <c r="N32" s="11">
        <v>0</v>
      </c>
      <c r="O32" s="11">
        <v>0</v>
      </c>
      <c r="P32" s="11">
        <v>35</v>
      </c>
      <c r="Q32" s="11">
        <f t="shared" si="14"/>
        <v>254</v>
      </c>
      <c r="R32" s="13">
        <v>5</v>
      </c>
      <c r="S32" s="13">
        <v>0</v>
      </c>
      <c r="T32" s="13">
        <v>457</v>
      </c>
    </row>
    <row r="33" spans="2:20" x14ac:dyDescent="0.2">
      <c r="B33" s="1" t="s">
        <v>32</v>
      </c>
      <c r="C33" s="11">
        <v>2</v>
      </c>
      <c r="D33" s="11">
        <v>13</v>
      </c>
      <c r="E33" s="11">
        <v>0</v>
      </c>
      <c r="F33" s="11">
        <v>0</v>
      </c>
      <c r="G33" s="11">
        <v>5</v>
      </c>
      <c r="H33" s="11">
        <v>0</v>
      </c>
      <c r="I33" s="11">
        <v>0</v>
      </c>
      <c r="J33" s="11">
        <v>30</v>
      </c>
      <c r="K33" s="11">
        <v>88</v>
      </c>
      <c r="L33" s="11">
        <v>27</v>
      </c>
      <c r="M33" s="11">
        <v>2</v>
      </c>
      <c r="N33" s="11">
        <v>0</v>
      </c>
      <c r="O33" s="11">
        <v>0</v>
      </c>
      <c r="P33" s="11">
        <v>0</v>
      </c>
      <c r="Q33" s="11">
        <f t="shared" si="14"/>
        <v>167</v>
      </c>
      <c r="R33" s="13">
        <v>8</v>
      </c>
      <c r="S33" s="13">
        <v>0</v>
      </c>
      <c r="T33" s="13">
        <v>283</v>
      </c>
    </row>
    <row r="34" spans="2:20" x14ac:dyDescent="0.2">
      <c r="B34" s="1" t="s">
        <v>33</v>
      </c>
      <c r="C34" s="11">
        <v>13</v>
      </c>
      <c r="D34" s="11">
        <v>7</v>
      </c>
      <c r="E34" s="11">
        <v>0</v>
      </c>
      <c r="F34" s="11">
        <v>5</v>
      </c>
      <c r="G34" s="11">
        <v>14</v>
      </c>
      <c r="H34" s="11">
        <v>0</v>
      </c>
      <c r="I34" s="11">
        <v>0</v>
      </c>
      <c r="J34" s="11">
        <v>27</v>
      </c>
      <c r="K34" s="11">
        <v>189</v>
      </c>
      <c r="L34" s="11">
        <v>110</v>
      </c>
      <c r="M34" s="11">
        <v>0</v>
      </c>
      <c r="N34" s="11">
        <v>0</v>
      </c>
      <c r="O34" s="11">
        <v>0</v>
      </c>
      <c r="P34" s="11">
        <v>0</v>
      </c>
      <c r="Q34" s="11">
        <f t="shared" si="14"/>
        <v>365</v>
      </c>
      <c r="R34" s="13">
        <v>40</v>
      </c>
      <c r="S34" s="13">
        <v>12</v>
      </c>
      <c r="T34" s="13">
        <v>592</v>
      </c>
    </row>
    <row r="35" spans="2:20" x14ac:dyDescent="0.2">
      <c r="B35" s="1" t="s">
        <v>34</v>
      </c>
      <c r="C35" s="11">
        <v>0</v>
      </c>
      <c r="D35" s="11">
        <v>14</v>
      </c>
      <c r="E35" s="11">
        <v>0</v>
      </c>
      <c r="F35" s="11">
        <v>62</v>
      </c>
      <c r="G35" s="11">
        <v>4</v>
      </c>
      <c r="H35" s="11">
        <v>0</v>
      </c>
      <c r="I35" s="11">
        <v>0</v>
      </c>
      <c r="J35" s="11">
        <v>6</v>
      </c>
      <c r="K35" s="11">
        <v>37</v>
      </c>
      <c r="L35" s="11">
        <v>33</v>
      </c>
      <c r="M35" s="11">
        <v>0</v>
      </c>
      <c r="N35" s="11">
        <v>9</v>
      </c>
      <c r="O35" s="11">
        <v>0</v>
      </c>
      <c r="P35" s="11">
        <v>0</v>
      </c>
      <c r="Q35" s="11">
        <f t="shared" si="14"/>
        <v>165</v>
      </c>
      <c r="R35" s="13">
        <v>0</v>
      </c>
      <c r="S35" s="13">
        <v>0</v>
      </c>
      <c r="T35" s="13">
        <v>268</v>
      </c>
    </row>
    <row r="36" spans="2:20" x14ac:dyDescent="0.2">
      <c r="B36" s="1" t="s">
        <v>35</v>
      </c>
      <c r="C36" s="11">
        <v>7</v>
      </c>
      <c r="D36" s="11">
        <v>0</v>
      </c>
      <c r="E36" s="11">
        <v>0</v>
      </c>
      <c r="F36" s="11">
        <v>93</v>
      </c>
      <c r="G36" s="11">
        <v>1</v>
      </c>
      <c r="H36" s="11">
        <v>4</v>
      </c>
      <c r="I36" s="11">
        <v>0</v>
      </c>
      <c r="J36" s="11">
        <v>27</v>
      </c>
      <c r="K36" s="11">
        <v>82</v>
      </c>
      <c r="L36" s="11">
        <v>11</v>
      </c>
      <c r="M36" s="11">
        <v>4</v>
      </c>
      <c r="N36" s="11">
        <v>0</v>
      </c>
      <c r="O36" s="11">
        <v>0</v>
      </c>
      <c r="P36" s="11">
        <v>0</v>
      </c>
      <c r="Q36" s="11">
        <f t="shared" si="14"/>
        <v>229</v>
      </c>
      <c r="R36" s="13">
        <v>0</v>
      </c>
      <c r="S36" s="13">
        <v>0</v>
      </c>
      <c r="T36" s="13">
        <v>406</v>
      </c>
    </row>
    <row r="37" spans="2:20" x14ac:dyDescent="0.2">
      <c r="B37" s="1" t="s">
        <v>36</v>
      </c>
      <c r="C37" s="11">
        <v>0</v>
      </c>
      <c r="D37" s="11">
        <v>0</v>
      </c>
      <c r="E37" s="11">
        <v>0</v>
      </c>
      <c r="F37" s="11">
        <v>74</v>
      </c>
      <c r="G37" s="11">
        <v>1</v>
      </c>
      <c r="H37" s="11">
        <v>0</v>
      </c>
      <c r="I37" s="11">
        <v>0</v>
      </c>
      <c r="J37" s="11">
        <v>6</v>
      </c>
      <c r="K37" s="11">
        <v>35</v>
      </c>
      <c r="L37" s="11">
        <v>3</v>
      </c>
      <c r="M37" s="11">
        <v>0</v>
      </c>
      <c r="N37" s="11">
        <v>6</v>
      </c>
      <c r="O37" s="11">
        <v>0</v>
      </c>
      <c r="P37" s="11">
        <v>0</v>
      </c>
      <c r="Q37" s="11">
        <f t="shared" si="14"/>
        <v>125</v>
      </c>
      <c r="R37" s="13">
        <v>3</v>
      </c>
      <c r="S37" s="13">
        <v>0</v>
      </c>
      <c r="T37" s="13">
        <v>599</v>
      </c>
    </row>
    <row r="38" spans="2:20" x14ac:dyDescent="0.2">
      <c r="B38" s="1" t="s">
        <v>37</v>
      </c>
      <c r="C38" s="11">
        <v>0</v>
      </c>
      <c r="D38" s="11">
        <v>3</v>
      </c>
      <c r="E38" s="11">
        <v>0</v>
      </c>
      <c r="F38" s="11">
        <v>5</v>
      </c>
      <c r="G38" s="11">
        <v>4</v>
      </c>
      <c r="H38" s="11">
        <v>0</v>
      </c>
      <c r="I38" s="11">
        <v>0</v>
      </c>
      <c r="J38" s="11">
        <v>6</v>
      </c>
      <c r="K38" s="11">
        <v>52</v>
      </c>
      <c r="L38" s="11">
        <v>1</v>
      </c>
      <c r="M38" s="11">
        <v>0</v>
      </c>
      <c r="N38" s="11">
        <v>0</v>
      </c>
      <c r="O38" s="11">
        <v>0</v>
      </c>
      <c r="P38" s="11">
        <v>0</v>
      </c>
      <c r="Q38" s="11">
        <f t="shared" si="14"/>
        <v>71</v>
      </c>
      <c r="R38" s="13">
        <v>0</v>
      </c>
      <c r="S38" s="13">
        <v>0</v>
      </c>
      <c r="T38" s="13">
        <v>111</v>
      </c>
    </row>
    <row r="39" spans="2:20" x14ac:dyDescent="0.2">
      <c r="B39" s="1" t="s">
        <v>38</v>
      </c>
      <c r="C39" s="11">
        <v>1</v>
      </c>
      <c r="D39" s="11">
        <v>0</v>
      </c>
      <c r="E39" s="11">
        <v>0</v>
      </c>
      <c r="F39" s="11">
        <v>0</v>
      </c>
      <c r="G39" s="11">
        <v>4</v>
      </c>
      <c r="H39" s="11">
        <v>0</v>
      </c>
      <c r="I39" s="11">
        <v>0</v>
      </c>
      <c r="J39" s="11">
        <v>0</v>
      </c>
      <c r="K39" s="11">
        <v>34</v>
      </c>
      <c r="L39" s="11">
        <v>3</v>
      </c>
      <c r="M39" s="11">
        <v>0</v>
      </c>
      <c r="N39" s="11">
        <v>0</v>
      </c>
      <c r="O39" s="11">
        <v>0</v>
      </c>
      <c r="P39" s="11">
        <v>0</v>
      </c>
      <c r="Q39" s="11">
        <f t="shared" si="14"/>
        <v>42</v>
      </c>
      <c r="R39" s="13">
        <v>0</v>
      </c>
      <c r="S39" s="13">
        <v>0</v>
      </c>
      <c r="T39" s="13">
        <v>382</v>
      </c>
    </row>
    <row r="40" spans="2:20" x14ac:dyDescent="0.2">
      <c r="B40" s="1" t="s">
        <v>39</v>
      </c>
      <c r="C40" s="11">
        <v>0</v>
      </c>
      <c r="D40" s="11">
        <v>5</v>
      </c>
      <c r="E40" s="11">
        <v>0</v>
      </c>
      <c r="F40" s="11">
        <v>0</v>
      </c>
      <c r="G40" s="11">
        <v>3</v>
      </c>
      <c r="H40" s="11">
        <v>0</v>
      </c>
      <c r="I40" s="11">
        <v>0</v>
      </c>
      <c r="J40" s="11">
        <v>8</v>
      </c>
      <c r="K40" s="11">
        <v>19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f t="shared" si="14"/>
        <v>35</v>
      </c>
      <c r="R40" s="13">
        <v>0</v>
      </c>
      <c r="S40" s="13">
        <v>0</v>
      </c>
      <c r="T40" s="13">
        <v>101</v>
      </c>
    </row>
    <row r="41" spans="2:20" x14ac:dyDescent="0.2">
      <c r="B41" s="1" t="s">
        <v>40</v>
      </c>
      <c r="C41" s="11">
        <v>2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7</v>
      </c>
      <c r="L41" s="11">
        <v>0</v>
      </c>
      <c r="M41" s="11">
        <v>204</v>
      </c>
      <c r="N41" s="11">
        <v>0</v>
      </c>
      <c r="O41" s="11">
        <v>0</v>
      </c>
      <c r="P41" s="11">
        <v>0</v>
      </c>
      <c r="Q41" s="11">
        <f t="shared" si="14"/>
        <v>213</v>
      </c>
      <c r="R41" s="13">
        <v>2</v>
      </c>
      <c r="S41" s="13">
        <v>0</v>
      </c>
      <c r="T41" s="11">
        <v>338</v>
      </c>
    </row>
    <row r="42" spans="2:20" x14ac:dyDescent="0.2">
      <c r="B42" s="1" t="s">
        <v>41</v>
      </c>
      <c r="C42" s="11">
        <v>1</v>
      </c>
      <c r="D42" s="11">
        <v>1</v>
      </c>
      <c r="E42" s="11">
        <v>0</v>
      </c>
      <c r="F42" s="11">
        <v>0</v>
      </c>
      <c r="G42" s="11">
        <v>4</v>
      </c>
      <c r="H42" s="11">
        <v>0</v>
      </c>
      <c r="I42" s="11">
        <v>0</v>
      </c>
      <c r="J42" s="11">
        <v>0</v>
      </c>
      <c r="K42" s="11">
        <v>130</v>
      </c>
      <c r="L42" s="11">
        <v>0</v>
      </c>
      <c r="M42" s="11">
        <v>0</v>
      </c>
      <c r="N42" s="11">
        <v>0</v>
      </c>
      <c r="O42" s="11">
        <v>0</v>
      </c>
      <c r="P42" s="11">
        <v>1</v>
      </c>
      <c r="Q42" s="11">
        <v>137</v>
      </c>
      <c r="R42" s="11">
        <v>0</v>
      </c>
      <c r="S42" s="11">
        <v>0</v>
      </c>
      <c r="T42" s="11">
        <v>169</v>
      </c>
    </row>
    <row r="43" spans="2:20" x14ac:dyDescent="0.2">
      <c r="B43" s="1" t="s">
        <v>42</v>
      </c>
      <c r="C43" s="11">
        <v>0</v>
      </c>
      <c r="D43" s="11">
        <v>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6</v>
      </c>
      <c r="L43" s="11">
        <v>27</v>
      </c>
      <c r="M43" s="11">
        <v>0</v>
      </c>
      <c r="N43" s="11">
        <v>0</v>
      </c>
      <c r="O43" s="11">
        <v>0</v>
      </c>
      <c r="P43" s="11">
        <v>32</v>
      </c>
      <c r="Q43" s="11">
        <f t="shared" si="14"/>
        <v>66</v>
      </c>
      <c r="R43" s="11">
        <v>0</v>
      </c>
      <c r="S43" s="11">
        <v>0</v>
      </c>
      <c r="T43" s="11">
        <v>152</v>
      </c>
    </row>
    <row r="44" spans="2:20" x14ac:dyDescent="0.2">
      <c r="B44" s="1" t="s">
        <v>43</v>
      </c>
      <c r="C44" s="11">
        <v>0</v>
      </c>
      <c r="D44" s="11">
        <v>1</v>
      </c>
      <c r="E44" s="11">
        <v>0</v>
      </c>
      <c r="F44" s="11">
        <v>0</v>
      </c>
      <c r="G44" s="11">
        <v>1</v>
      </c>
      <c r="H44" s="11">
        <v>0</v>
      </c>
      <c r="I44" s="11">
        <v>0</v>
      </c>
      <c r="J44" s="11">
        <v>10</v>
      </c>
      <c r="K44" s="11">
        <v>237</v>
      </c>
      <c r="L44" s="11">
        <v>0</v>
      </c>
      <c r="M44" s="11">
        <v>1</v>
      </c>
      <c r="N44" s="11">
        <v>0</v>
      </c>
      <c r="O44" s="11">
        <v>0</v>
      </c>
      <c r="P44" s="11">
        <v>2</v>
      </c>
      <c r="Q44" s="11">
        <f t="shared" si="14"/>
        <v>252</v>
      </c>
      <c r="R44" s="11">
        <v>0</v>
      </c>
      <c r="S44" s="11">
        <v>1</v>
      </c>
      <c r="T44" s="11">
        <v>280</v>
      </c>
    </row>
    <row r="45" spans="2:20" x14ac:dyDescent="0.2">
      <c r="B45" s="1" t="s">
        <v>44</v>
      </c>
      <c r="C45">
        <v>0</v>
      </c>
      <c r="D45">
        <v>2</v>
      </c>
      <c r="E45">
        <v>0</v>
      </c>
      <c r="F45">
        <v>1</v>
      </c>
      <c r="G45">
        <v>0</v>
      </c>
      <c r="H45">
        <v>0</v>
      </c>
      <c r="I45">
        <v>0</v>
      </c>
      <c r="J45">
        <v>51</v>
      </c>
      <c r="K45">
        <v>21</v>
      </c>
      <c r="L45">
        <v>0</v>
      </c>
      <c r="M45">
        <v>5</v>
      </c>
      <c r="N45">
        <v>0</v>
      </c>
      <c r="O45">
        <v>0</v>
      </c>
      <c r="P45">
        <v>0</v>
      </c>
      <c r="Q45" s="11">
        <f t="shared" si="14"/>
        <v>80</v>
      </c>
      <c r="R45">
        <v>1</v>
      </c>
      <c r="S45">
        <v>0</v>
      </c>
      <c r="T45">
        <v>160</v>
      </c>
    </row>
    <row r="46" spans="2:20" x14ac:dyDescent="0.2">
      <c r="B46" s="1" t="s">
        <v>45</v>
      </c>
      <c r="C46">
        <v>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55</v>
      </c>
      <c r="L46">
        <v>0</v>
      </c>
      <c r="M46">
        <v>0</v>
      </c>
      <c r="N46">
        <v>0</v>
      </c>
      <c r="O46">
        <v>0</v>
      </c>
      <c r="P46">
        <v>0</v>
      </c>
      <c r="Q46" s="11">
        <f t="shared" si="14"/>
        <v>57</v>
      </c>
      <c r="R46">
        <v>0</v>
      </c>
      <c r="S46">
        <v>0</v>
      </c>
      <c r="T46">
        <v>104</v>
      </c>
    </row>
    <row r="47" spans="2:20" x14ac:dyDescent="0.2">
      <c r="B47" s="1" t="s">
        <v>46</v>
      </c>
      <c r="C47" s="11">
        <v>0</v>
      </c>
      <c r="D47" s="11">
        <v>5</v>
      </c>
      <c r="E47" s="11">
        <v>0</v>
      </c>
      <c r="F47" s="11">
        <v>67</v>
      </c>
      <c r="G47" s="11">
        <v>3</v>
      </c>
      <c r="H47" s="11">
        <v>0</v>
      </c>
      <c r="I47" s="11">
        <v>0</v>
      </c>
      <c r="J47" s="11">
        <v>14</v>
      </c>
      <c r="K47" s="11">
        <v>63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f t="shared" si="14"/>
        <v>152</v>
      </c>
      <c r="R47" s="11">
        <v>0</v>
      </c>
      <c r="S47" s="11">
        <v>0</v>
      </c>
      <c r="T47" s="11">
        <v>234</v>
      </c>
    </row>
    <row r="48" spans="2:20" x14ac:dyDescent="0.2">
      <c r="B48" s="1" t="s">
        <v>47</v>
      </c>
      <c r="C48" s="11">
        <v>0</v>
      </c>
      <c r="D48" s="11">
        <v>0</v>
      </c>
      <c r="E48" s="11">
        <v>0</v>
      </c>
      <c r="F48" s="11">
        <v>34</v>
      </c>
      <c r="G48" s="11">
        <v>0</v>
      </c>
      <c r="H48" s="11">
        <v>0</v>
      </c>
      <c r="I48" s="11">
        <v>0</v>
      </c>
      <c r="J48" s="11">
        <v>0</v>
      </c>
      <c r="K48" s="11">
        <v>90</v>
      </c>
      <c r="L48" s="11">
        <v>0</v>
      </c>
      <c r="M48" s="11">
        <v>0</v>
      </c>
      <c r="N48" s="11">
        <v>56</v>
      </c>
      <c r="O48" s="11">
        <v>0</v>
      </c>
      <c r="P48" s="11">
        <v>2</v>
      </c>
      <c r="Q48" s="11">
        <f t="shared" si="14"/>
        <v>182</v>
      </c>
      <c r="R48" s="11">
        <v>0</v>
      </c>
      <c r="S48" s="11">
        <v>0</v>
      </c>
      <c r="T48" s="11">
        <v>195</v>
      </c>
    </row>
    <row r="49" spans="2:20" x14ac:dyDescent="0.2">
      <c r="B49" s="1" t="s">
        <v>48</v>
      </c>
      <c r="C49" s="11">
        <v>3</v>
      </c>
      <c r="D49" s="11">
        <v>5</v>
      </c>
      <c r="E49" s="11">
        <v>0</v>
      </c>
      <c r="F49" s="11">
        <v>10</v>
      </c>
      <c r="G49" s="11">
        <v>2</v>
      </c>
      <c r="H49" s="11">
        <v>0</v>
      </c>
      <c r="I49" s="11">
        <v>0</v>
      </c>
      <c r="J49" s="11">
        <v>0</v>
      </c>
      <c r="K49" s="11">
        <v>28</v>
      </c>
      <c r="L49" s="11">
        <v>10</v>
      </c>
      <c r="M49" s="11">
        <v>0</v>
      </c>
      <c r="N49" s="11">
        <v>0</v>
      </c>
      <c r="O49" s="11">
        <v>0</v>
      </c>
      <c r="P49" s="11">
        <v>0</v>
      </c>
      <c r="Q49" s="11">
        <f t="shared" si="14"/>
        <v>58</v>
      </c>
      <c r="R49" s="11">
        <v>7</v>
      </c>
      <c r="S49" s="11">
        <v>0</v>
      </c>
      <c r="T49" s="11">
        <v>111</v>
      </c>
    </row>
    <row r="50" spans="2:20" x14ac:dyDescent="0.2">
      <c r="B50" s="1" t="s">
        <v>49</v>
      </c>
      <c r="C50" s="11">
        <v>0</v>
      </c>
      <c r="D50" s="11">
        <v>0</v>
      </c>
      <c r="E50" s="11">
        <v>0</v>
      </c>
      <c r="F50" s="11">
        <v>20</v>
      </c>
      <c r="G50" s="11">
        <v>1</v>
      </c>
      <c r="H50" s="11">
        <v>0</v>
      </c>
      <c r="I50" s="11">
        <v>0</v>
      </c>
      <c r="J50" s="11">
        <v>0</v>
      </c>
      <c r="K50" s="11">
        <v>19</v>
      </c>
      <c r="L50" s="11">
        <v>2</v>
      </c>
      <c r="M50" s="11">
        <v>0</v>
      </c>
      <c r="N50" s="11">
        <v>11</v>
      </c>
      <c r="O50" s="11">
        <v>0</v>
      </c>
      <c r="P50" s="11">
        <v>0</v>
      </c>
      <c r="Q50" s="11">
        <f t="shared" si="14"/>
        <v>53</v>
      </c>
      <c r="R50" s="11">
        <v>0</v>
      </c>
      <c r="S50" s="11">
        <v>0</v>
      </c>
      <c r="T50" s="11">
        <v>181</v>
      </c>
    </row>
    <row r="51" spans="2:20" x14ac:dyDescent="0.2">
      <c r="B51" s="1" t="s">
        <v>50</v>
      </c>
      <c r="C51" s="11">
        <v>0</v>
      </c>
      <c r="D51" s="11">
        <v>0</v>
      </c>
      <c r="E51" s="11">
        <v>0</v>
      </c>
      <c r="F51" s="11">
        <v>28</v>
      </c>
      <c r="G51" s="11">
        <v>0</v>
      </c>
      <c r="H51" s="11">
        <v>0</v>
      </c>
      <c r="I51" s="11">
        <v>0</v>
      </c>
      <c r="J51" s="11">
        <v>8</v>
      </c>
      <c r="K51" s="11">
        <v>10</v>
      </c>
      <c r="L51" s="11">
        <v>0</v>
      </c>
      <c r="M51" s="11">
        <v>0</v>
      </c>
      <c r="N51" s="11">
        <v>0</v>
      </c>
      <c r="O51" s="11">
        <v>0</v>
      </c>
      <c r="P51" s="11">
        <v>32</v>
      </c>
      <c r="Q51" s="11">
        <f t="shared" si="14"/>
        <v>78</v>
      </c>
      <c r="R51" s="11">
        <v>0</v>
      </c>
      <c r="S51" s="11">
        <v>0</v>
      </c>
      <c r="T51" s="11">
        <v>135</v>
      </c>
    </row>
    <row r="52" spans="2:20" x14ac:dyDescent="0.2">
      <c r="B52" s="1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2</v>
      </c>
      <c r="K52" s="11">
        <v>43</v>
      </c>
      <c r="L52" s="11">
        <v>0</v>
      </c>
      <c r="M52" s="11">
        <v>0</v>
      </c>
      <c r="N52" s="11">
        <v>3</v>
      </c>
      <c r="O52" s="11">
        <v>0</v>
      </c>
      <c r="P52" s="11">
        <v>0</v>
      </c>
      <c r="Q52" s="11">
        <f t="shared" si="14"/>
        <v>48</v>
      </c>
      <c r="R52" s="11">
        <v>3</v>
      </c>
      <c r="S52" s="11">
        <v>0</v>
      </c>
      <c r="T52" s="11">
        <v>99</v>
      </c>
    </row>
    <row r="53" spans="2:20" x14ac:dyDescent="0.2">
      <c r="B53" s="1" t="s">
        <v>52</v>
      </c>
      <c r="C53" s="11">
        <v>0</v>
      </c>
      <c r="D53" s="11">
        <v>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60</v>
      </c>
      <c r="K53" s="11">
        <v>11</v>
      </c>
      <c r="L53" s="11">
        <v>88</v>
      </c>
      <c r="M53" s="11">
        <v>0</v>
      </c>
      <c r="N53" s="11">
        <v>2</v>
      </c>
      <c r="O53" s="11">
        <v>0</v>
      </c>
      <c r="P53" s="11">
        <v>9</v>
      </c>
      <c r="Q53" s="11">
        <f t="shared" si="14"/>
        <v>172</v>
      </c>
      <c r="R53" s="11">
        <v>0</v>
      </c>
      <c r="S53" s="11">
        <v>1</v>
      </c>
      <c r="T53" s="11">
        <v>296</v>
      </c>
    </row>
    <row r="54" spans="2:20" x14ac:dyDescent="0.2">
      <c r="B54" s="1" t="s">
        <v>53</v>
      </c>
      <c r="C54" s="11">
        <v>0</v>
      </c>
      <c r="D54" s="11">
        <v>6</v>
      </c>
      <c r="E54" s="11">
        <v>0</v>
      </c>
      <c r="F54" s="11">
        <v>33</v>
      </c>
      <c r="G54" s="11">
        <v>0</v>
      </c>
      <c r="H54" s="11">
        <v>10</v>
      </c>
      <c r="I54" s="11">
        <v>0</v>
      </c>
      <c r="J54" s="11">
        <v>58</v>
      </c>
      <c r="K54" s="11">
        <v>83</v>
      </c>
      <c r="L54" s="11">
        <v>3</v>
      </c>
      <c r="M54" s="11">
        <v>0</v>
      </c>
      <c r="N54" s="11">
        <v>0</v>
      </c>
      <c r="O54" s="11">
        <v>0</v>
      </c>
      <c r="P54" s="11">
        <v>6</v>
      </c>
      <c r="Q54" s="11">
        <f t="shared" si="14"/>
        <v>199</v>
      </c>
      <c r="R54" s="11">
        <v>0</v>
      </c>
      <c r="S54" s="11">
        <v>0</v>
      </c>
      <c r="T54" s="11">
        <v>336</v>
      </c>
    </row>
    <row r="55" spans="2:20" x14ac:dyDescent="0.2">
      <c r="B55" s="1" t="s">
        <v>54</v>
      </c>
      <c r="C55" s="11">
        <v>2</v>
      </c>
      <c r="D55" s="11">
        <v>0</v>
      </c>
      <c r="E55" s="11">
        <v>0</v>
      </c>
      <c r="F55" s="11">
        <v>0</v>
      </c>
      <c r="G55" s="11">
        <v>5</v>
      </c>
      <c r="H55" s="11">
        <v>0</v>
      </c>
      <c r="I55" s="11">
        <v>0</v>
      </c>
      <c r="J55" s="11">
        <v>32</v>
      </c>
      <c r="K55" s="11">
        <v>134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f t="shared" si="14"/>
        <v>173</v>
      </c>
      <c r="R55" s="11">
        <v>0</v>
      </c>
      <c r="S55" s="11">
        <v>15</v>
      </c>
      <c r="T55" s="11">
        <v>288</v>
      </c>
    </row>
    <row r="56" spans="2:20" x14ac:dyDescent="0.2">
      <c r="B56" s="1" t="s">
        <v>55</v>
      </c>
      <c r="C56" s="11">
        <v>0</v>
      </c>
      <c r="D56" s="11">
        <v>0</v>
      </c>
      <c r="E56" s="11">
        <v>0</v>
      </c>
      <c r="F56" s="11">
        <v>70</v>
      </c>
      <c r="G56" s="11">
        <v>2</v>
      </c>
      <c r="H56" s="11">
        <v>0</v>
      </c>
      <c r="I56" s="11">
        <v>0</v>
      </c>
      <c r="J56" s="11">
        <v>0</v>
      </c>
      <c r="K56" s="11">
        <v>186</v>
      </c>
      <c r="L56" s="11">
        <v>121</v>
      </c>
      <c r="M56" s="11">
        <v>0</v>
      </c>
      <c r="N56" s="11">
        <v>51</v>
      </c>
      <c r="O56" s="11">
        <v>0</v>
      </c>
      <c r="P56" s="11">
        <v>1</v>
      </c>
      <c r="Q56" s="11">
        <f t="shared" si="14"/>
        <v>431</v>
      </c>
      <c r="R56" s="11">
        <v>0</v>
      </c>
      <c r="S56" s="11">
        <v>0</v>
      </c>
      <c r="T56" s="11">
        <v>665</v>
      </c>
    </row>
    <row r="57" spans="2:20" x14ac:dyDescent="0.2">
      <c r="B57" s="1" t="s">
        <v>56</v>
      </c>
      <c r="C57" s="11">
        <v>4</v>
      </c>
      <c r="D57" s="11">
        <v>0</v>
      </c>
      <c r="E57" s="11">
        <v>0</v>
      </c>
      <c r="F57" s="11">
        <v>30</v>
      </c>
      <c r="G57" s="11">
        <v>0</v>
      </c>
      <c r="H57" s="11">
        <v>0</v>
      </c>
      <c r="I57" s="11">
        <v>0</v>
      </c>
      <c r="J57" s="11">
        <v>9</v>
      </c>
      <c r="K57" s="11">
        <v>160</v>
      </c>
      <c r="L57" s="11">
        <v>11</v>
      </c>
      <c r="M57" s="11">
        <v>0</v>
      </c>
      <c r="N57" s="11">
        <v>24</v>
      </c>
      <c r="O57" s="11">
        <v>0</v>
      </c>
      <c r="P57" s="11">
        <v>9</v>
      </c>
      <c r="Q57" s="11">
        <f t="shared" si="14"/>
        <v>247</v>
      </c>
      <c r="R57" s="11">
        <v>0</v>
      </c>
      <c r="S57" s="11">
        <v>2</v>
      </c>
      <c r="T57" s="11">
        <v>449</v>
      </c>
    </row>
    <row r="58" spans="2:20" x14ac:dyDescent="0.2">
      <c r="B58" s="1" t="s">
        <v>57</v>
      </c>
      <c r="C58">
        <v>0</v>
      </c>
      <c r="D58">
        <v>5</v>
      </c>
      <c r="E58" s="11">
        <v>0</v>
      </c>
      <c r="F58">
        <v>59</v>
      </c>
      <c r="G58">
        <v>0</v>
      </c>
      <c r="H58">
        <v>0</v>
      </c>
      <c r="I58" s="11">
        <v>0</v>
      </c>
      <c r="J58">
        <v>8</v>
      </c>
      <c r="K58">
        <v>75</v>
      </c>
      <c r="L58">
        <v>19</v>
      </c>
      <c r="M58">
        <v>0</v>
      </c>
      <c r="N58">
        <v>0</v>
      </c>
      <c r="O58" s="11">
        <v>0</v>
      </c>
      <c r="P58">
        <v>188</v>
      </c>
      <c r="Q58" s="11">
        <f t="shared" si="14"/>
        <v>354</v>
      </c>
      <c r="R58">
        <v>0</v>
      </c>
      <c r="S58">
        <v>1</v>
      </c>
      <c r="T58">
        <v>731</v>
      </c>
    </row>
    <row r="59" spans="2:20" x14ac:dyDescent="0.2">
      <c r="B59" s="1" t="s">
        <v>58</v>
      </c>
      <c r="C59" s="11">
        <v>0</v>
      </c>
      <c r="D59" s="11">
        <v>2</v>
      </c>
      <c r="E59" s="11">
        <v>0</v>
      </c>
      <c r="F59" s="11">
        <v>38</v>
      </c>
      <c r="G59" s="11">
        <v>0</v>
      </c>
      <c r="H59" s="11">
        <v>0</v>
      </c>
      <c r="I59" s="11">
        <v>0</v>
      </c>
      <c r="J59" s="11">
        <v>11</v>
      </c>
      <c r="K59" s="11">
        <v>104</v>
      </c>
      <c r="L59" s="11">
        <v>0</v>
      </c>
      <c r="M59" s="11">
        <v>0</v>
      </c>
      <c r="N59" s="11">
        <v>59</v>
      </c>
      <c r="O59" s="11">
        <v>0</v>
      </c>
      <c r="P59" s="11">
        <v>68</v>
      </c>
      <c r="Q59" s="11">
        <f t="shared" si="14"/>
        <v>282</v>
      </c>
      <c r="R59" s="11">
        <v>0</v>
      </c>
      <c r="S59" s="11">
        <v>26</v>
      </c>
      <c r="T59" s="11">
        <v>510</v>
      </c>
    </row>
    <row r="60" spans="2:20" x14ac:dyDescent="0.2">
      <c r="B60" s="1" t="s">
        <v>59</v>
      </c>
      <c r="C60" s="11">
        <v>0</v>
      </c>
      <c r="D60" s="11">
        <v>36</v>
      </c>
      <c r="E60" s="11">
        <v>0</v>
      </c>
      <c r="F60" s="11">
        <v>61</v>
      </c>
      <c r="G60" s="11">
        <v>7</v>
      </c>
      <c r="H60" s="11">
        <v>0</v>
      </c>
      <c r="I60" s="11">
        <v>0</v>
      </c>
      <c r="J60" s="11">
        <v>119</v>
      </c>
      <c r="K60" s="11">
        <v>130</v>
      </c>
      <c r="L60" s="11">
        <v>38</v>
      </c>
      <c r="M60" s="11">
        <v>0</v>
      </c>
      <c r="N60" s="11">
        <v>5</v>
      </c>
      <c r="O60" s="11">
        <v>0</v>
      </c>
      <c r="P60" s="11">
        <v>0</v>
      </c>
      <c r="Q60" s="11">
        <f t="shared" si="14"/>
        <v>396</v>
      </c>
      <c r="R60" s="11">
        <v>0</v>
      </c>
      <c r="S60" s="11">
        <v>0</v>
      </c>
      <c r="T60" s="11">
        <v>590</v>
      </c>
    </row>
    <row r="61" spans="2:20" x14ac:dyDescent="0.2">
      <c r="B61" s="1" t="s">
        <v>60</v>
      </c>
      <c r="C61" s="11">
        <v>18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154</v>
      </c>
      <c r="K61" s="11">
        <v>165</v>
      </c>
      <c r="L61" s="11">
        <v>2</v>
      </c>
      <c r="M61" s="11">
        <v>0</v>
      </c>
      <c r="N61" s="11">
        <v>144</v>
      </c>
      <c r="O61" s="11">
        <v>0</v>
      </c>
      <c r="P61" s="11">
        <v>10</v>
      </c>
      <c r="Q61" s="11">
        <f t="shared" si="14"/>
        <v>493</v>
      </c>
      <c r="R61" s="11">
        <v>0</v>
      </c>
      <c r="S61" s="11">
        <v>0</v>
      </c>
      <c r="T61" s="11">
        <v>675</v>
      </c>
    </row>
    <row r="62" spans="2:20" x14ac:dyDescent="0.2">
      <c r="B62" s="1" t="s">
        <v>61</v>
      </c>
      <c r="C62" s="11">
        <v>18</v>
      </c>
      <c r="D62" s="11">
        <v>3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8</v>
      </c>
      <c r="K62" s="11">
        <v>61</v>
      </c>
      <c r="L62" s="11">
        <v>72</v>
      </c>
      <c r="M62" s="11">
        <v>0</v>
      </c>
      <c r="N62" s="11">
        <v>0</v>
      </c>
      <c r="O62" s="11">
        <v>0</v>
      </c>
      <c r="P62" s="11">
        <v>0</v>
      </c>
      <c r="Q62" s="11">
        <f t="shared" si="14"/>
        <v>162</v>
      </c>
      <c r="R62" s="11">
        <v>0</v>
      </c>
      <c r="S62" s="11">
        <v>0</v>
      </c>
      <c r="T62" s="11">
        <v>388</v>
      </c>
    </row>
    <row r="63" spans="2:20" x14ac:dyDescent="0.2">
      <c r="B63" s="1" t="s">
        <v>62</v>
      </c>
      <c r="C63" s="11">
        <v>10</v>
      </c>
      <c r="D63" s="11">
        <v>7</v>
      </c>
      <c r="E63" s="11">
        <v>0</v>
      </c>
      <c r="F63" s="11">
        <v>64</v>
      </c>
      <c r="G63" s="11">
        <v>5</v>
      </c>
      <c r="H63" s="11">
        <v>0</v>
      </c>
      <c r="I63" s="11">
        <v>0</v>
      </c>
      <c r="J63" s="11">
        <v>47</v>
      </c>
      <c r="K63" s="11">
        <v>402</v>
      </c>
      <c r="L63" s="11">
        <v>176</v>
      </c>
      <c r="M63" s="11">
        <v>0</v>
      </c>
      <c r="N63" s="11">
        <v>0</v>
      </c>
      <c r="O63" s="11">
        <v>0</v>
      </c>
      <c r="P63" s="11">
        <v>0</v>
      </c>
      <c r="Q63" s="11">
        <f t="shared" si="14"/>
        <v>711</v>
      </c>
      <c r="R63" s="11">
        <v>0</v>
      </c>
      <c r="S63" s="11">
        <v>0</v>
      </c>
      <c r="T63" s="11">
        <v>916</v>
      </c>
    </row>
    <row r="64" spans="2:20" x14ac:dyDescent="0.2">
      <c r="B64" s="1" t="s">
        <v>63</v>
      </c>
      <c r="C64" s="11">
        <v>0</v>
      </c>
      <c r="D64" s="11">
        <v>1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11</v>
      </c>
      <c r="K64" s="11">
        <v>430</v>
      </c>
      <c r="L64" s="11">
        <v>12</v>
      </c>
      <c r="M64" s="11">
        <v>0</v>
      </c>
      <c r="N64" s="11">
        <v>24</v>
      </c>
      <c r="O64" s="11">
        <v>0</v>
      </c>
      <c r="P64" s="11">
        <v>0</v>
      </c>
      <c r="Q64" s="11">
        <f t="shared" si="14"/>
        <v>478</v>
      </c>
      <c r="R64" s="11">
        <v>0</v>
      </c>
      <c r="S64" s="11">
        <v>0</v>
      </c>
      <c r="T64" s="11">
        <v>910</v>
      </c>
    </row>
    <row r="65" spans="2:20" x14ac:dyDescent="0.2">
      <c r="B65" s="1" t="s">
        <v>64</v>
      </c>
      <c r="C65" s="11">
        <v>3</v>
      </c>
      <c r="D65" s="11">
        <v>36</v>
      </c>
      <c r="E65" s="11">
        <v>0</v>
      </c>
      <c r="F65" s="11">
        <v>0</v>
      </c>
      <c r="G65" s="11">
        <v>12</v>
      </c>
      <c r="H65" s="11">
        <v>0</v>
      </c>
      <c r="I65" s="11">
        <v>0</v>
      </c>
      <c r="J65" s="11">
        <v>109</v>
      </c>
      <c r="K65" s="11">
        <v>295</v>
      </c>
      <c r="L65" s="11">
        <v>10</v>
      </c>
      <c r="M65" s="11">
        <v>0</v>
      </c>
      <c r="N65" s="11">
        <v>64</v>
      </c>
      <c r="O65" s="11">
        <v>0</v>
      </c>
      <c r="P65" s="11">
        <v>3</v>
      </c>
      <c r="Q65" s="11">
        <f t="shared" si="14"/>
        <v>532</v>
      </c>
      <c r="R65" s="11">
        <v>0</v>
      </c>
      <c r="S65" s="11">
        <v>0</v>
      </c>
      <c r="T65" s="11">
        <v>1074</v>
      </c>
    </row>
    <row r="66" spans="2:20" x14ac:dyDescent="0.2">
      <c r="B66" s="1" t="s">
        <v>85</v>
      </c>
      <c r="C66" s="11">
        <v>0</v>
      </c>
      <c r="D66" s="11">
        <v>20</v>
      </c>
      <c r="E66" s="11">
        <v>0</v>
      </c>
      <c r="F66" s="11">
        <v>7</v>
      </c>
      <c r="G66" s="11">
        <v>33</v>
      </c>
      <c r="H66" s="11">
        <v>0</v>
      </c>
      <c r="I66" s="11">
        <v>0</v>
      </c>
      <c r="J66" s="11">
        <v>71</v>
      </c>
      <c r="K66" s="11">
        <v>254</v>
      </c>
      <c r="L66" s="11">
        <v>168</v>
      </c>
      <c r="M66" s="11">
        <v>0</v>
      </c>
      <c r="N66" s="11">
        <v>53</v>
      </c>
      <c r="O66" s="11">
        <v>0</v>
      </c>
      <c r="P66" s="11">
        <v>0</v>
      </c>
      <c r="Q66" s="11">
        <f t="shared" si="14"/>
        <v>606</v>
      </c>
      <c r="R66" s="11">
        <v>0</v>
      </c>
      <c r="S66" s="11">
        <v>0</v>
      </c>
      <c r="T66" s="11">
        <v>1242</v>
      </c>
    </row>
    <row r="67" spans="2:20" x14ac:dyDescent="0.2">
      <c r="B67" s="1" t="s">
        <v>86</v>
      </c>
      <c r="C67" s="11">
        <v>22</v>
      </c>
      <c r="D67" s="11">
        <v>2</v>
      </c>
      <c r="E67" s="11">
        <v>0</v>
      </c>
      <c r="F67" s="11">
        <v>42</v>
      </c>
      <c r="G67" s="11">
        <v>0</v>
      </c>
      <c r="H67" s="11">
        <v>0</v>
      </c>
      <c r="I67" s="11">
        <v>0</v>
      </c>
      <c r="J67" s="11">
        <v>192</v>
      </c>
      <c r="K67" s="11">
        <v>312</v>
      </c>
      <c r="L67" s="11">
        <v>42</v>
      </c>
      <c r="M67" s="11">
        <v>1</v>
      </c>
      <c r="N67" s="11">
        <v>19</v>
      </c>
      <c r="O67" s="11">
        <v>0</v>
      </c>
      <c r="P67" s="11">
        <v>82</v>
      </c>
      <c r="Q67" s="11">
        <f t="shared" si="14"/>
        <v>714</v>
      </c>
      <c r="R67" s="11">
        <v>0</v>
      </c>
      <c r="S67" s="11">
        <v>0</v>
      </c>
      <c r="T67" s="11">
        <v>1067</v>
      </c>
    </row>
    <row r="68" spans="2:20" x14ac:dyDescent="0.2">
      <c r="B68" s="1" t="s">
        <v>87</v>
      </c>
      <c r="C68" s="11">
        <v>16</v>
      </c>
      <c r="D68" s="11">
        <v>0</v>
      </c>
      <c r="E68" s="11">
        <v>0</v>
      </c>
      <c r="F68" s="11">
        <v>57</v>
      </c>
      <c r="G68" s="11">
        <v>1</v>
      </c>
      <c r="H68" s="11">
        <v>0</v>
      </c>
      <c r="I68" s="11">
        <v>0</v>
      </c>
      <c r="J68" s="11">
        <v>55</v>
      </c>
      <c r="K68" s="11">
        <v>265</v>
      </c>
      <c r="L68" s="11">
        <v>132</v>
      </c>
      <c r="M68" s="11">
        <v>0</v>
      </c>
      <c r="N68" s="11">
        <v>64</v>
      </c>
      <c r="O68" s="11">
        <v>0</v>
      </c>
      <c r="P68" s="11">
        <v>40</v>
      </c>
      <c r="Q68" s="11">
        <f t="shared" si="14"/>
        <v>630</v>
      </c>
      <c r="R68" s="11">
        <v>0</v>
      </c>
      <c r="S68" s="11">
        <v>0</v>
      </c>
      <c r="T68" s="11">
        <v>1084</v>
      </c>
    </row>
    <row r="69" spans="2:20" x14ac:dyDescent="0.2">
      <c r="B69" s="1" t="s">
        <v>88</v>
      </c>
      <c r="C69">
        <v>0</v>
      </c>
      <c r="D69">
        <v>0</v>
      </c>
      <c r="E69">
        <v>0</v>
      </c>
      <c r="F69">
        <v>133</v>
      </c>
      <c r="G69">
        <v>2</v>
      </c>
      <c r="H69">
        <v>0</v>
      </c>
      <c r="I69">
        <v>0</v>
      </c>
      <c r="J69">
        <v>129</v>
      </c>
      <c r="K69">
        <v>642</v>
      </c>
      <c r="L69">
        <v>119</v>
      </c>
      <c r="M69">
        <v>0</v>
      </c>
      <c r="N69">
        <v>5</v>
      </c>
      <c r="O69">
        <v>0</v>
      </c>
      <c r="P69">
        <v>47</v>
      </c>
      <c r="Q69" s="11">
        <f t="shared" si="14"/>
        <v>1077</v>
      </c>
      <c r="R69">
        <v>0</v>
      </c>
      <c r="S69">
        <v>0</v>
      </c>
      <c r="T69" s="11">
        <v>1632</v>
      </c>
    </row>
    <row r="70" spans="2:20" x14ac:dyDescent="0.2">
      <c r="B70" s="1" t="s">
        <v>89</v>
      </c>
      <c r="C70" s="11">
        <v>4</v>
      </c>
      <c r="D70" s="11">
        <v>0</v>
      </c>
      <c r="E70" s="11">
        <v>0</v>
      </c>
      <c r="F70" s="11">
        <v>116</v>
      </c>
      <c r="G70" s="11">
        <v>2</v>
      </c>
      <c r="H70" s="11">
        <v>0</v>
      </c>
      <c r="I70" s="11">
        <v>10</v>
      </c>
      <c r="J70" s="11">
        <v>155</v>
      </c>
      <c r="K70" s="11">
        <v>311</v>
      </c>
      <c r="L70" s="11">
        <v>21</v>
      </c>
      <c r="M70" s="11">
        <v>0</v>
      </c>
      <c r="N70" s="11">
        <v>11</v>
      </c>
      <c r="O70" s="11">
        <v>0</v>
      </c>
      <c r="P70" s="11">
        <v>0</v>
      </c>
      <c r="Q70" s="11">
        <f t="shared" si="14"/>
        <v>630</v>
      </c>
      <c r="R70" s="11">
        <v>0</v>
      </c>
      <c r="S70" s="11">
        <v>0</v>
      </c>
      <c r="T70" s="11">
        <v>1284</v>
      </c>
    </row>
    <row r="71" spans="2:20" x14ac:dyDescent="0.2">
      <c r="B71" s="1" t="s">
        <v>90</v>
      </c>
      <c r="C71" s="11">
        <v>12</v>
      </c>
      <c r="D71" s="11">
        <v>0</v>
      </c>
      <c r="E71" s="11">
        <v>0</v>
      </c>
      <c r="F71" s="11">
        <v>0</v>
      </c>
      <c r="G71" s="11">
        <v>4</v>
      </c>
      <c r="H71" s="11">
        <v>0</v>
      </c>
      <c r="I71" s="11">
        <v>0</v>
      </c>
      <c r="J71" s="11">
        <v>51</v>
      </c>
      <c r="K71" s="11">
        <v>769</v>
      </c>
      <c r="L71" s="11">
        <v>274</v>
      </c>
      <c r="M71" s="11">
        <v>3</v>
      </c>
      <c r="N71" s="11">
        <v>2</v>
      </c>
      <c r="O71" s="11">
        <v>0</v>
      </c>
      <c r="P71" s="11">
        <v>291</v>
      </c>
      <c r="Q71" s="11">
        <f t="shared" si="14"/>
        <v>1406</v>
      </c>
      <c r="R71" s="11">
        <v>0</v>
      </c>
      <c r="S71" s="11">
        <v>0</v>
      </c>
      <c r="T71" s="11">
        <v>2172</v>
      </c>
    </row>
    <row r="72" spans="2:20" x14ac:dyDescent="0.2">
      <c r="B72" s="1" t="s">
        <v>91</v>
      </c>
      <c r="C72" s="11">
        <v>61</v>
      </c>
      <c r="D72" s="11">
        <v>0</v>
      </c>
      <c r="E72" s="11">
        <v>0</v>
      </c>
      <c r="F72" s="11">
        <v>46</v>
      </c>
      <c r="G72" s="11">
        <v>3</v>
      </c>
      <c r="H72" s="11">
        <v>0</v>
      </c>
      <c r="I72" s="11">
        <v>0</v>
      </c>
      <c r="J72" s="11">
        <v>253</v>
      </c>
      <c r="K72" s="11">
        <v>421</v>
      </c>
      <c r="L72" s="11">
        <v>150</v>
      </c>
      <c r="M72" s="11">
        <v>0</v>
      </c>
      <c r="N72" s="11">
        <v>0</v>
      </c>
      <c r="O72" s="11">
        <v>0</v>
      </c>
      <c r="P72" s="11">
        <v>73</v>
      </c>
      <c r="Q72" s="11">
        <f t="shared" si="14"/>
        <v>1007</v>
      </c>
      <c r="R72" s="11">
        <v>0</v>
      </c>
      <c r="S72" s="11">
        <v>0</v>
      </c>
      <c r="T72" s="11">
        <v>1503</v>
      </c>
    </row>
    <row r="73" spans="2:20" x14ac:dyDescent="0.2">
      <c r="B73" s="1" t="s">
        <v>92</v>
      </c>
      <c r="C73" s="11">
        <v>0</v>
      </c>
      <c r="D73" s="11">
        <v>2</v>
      </c>
      <c r="E73" s="11">
        <v>0</v>
      </c>
      <c r="F73" s="11">
        <v>0</v>
      </c>
      <c r="G73" s="11">
        <v>86</v>
      </c>
      <c r="H73" s="11">
        <v>0</v>
      </c>
      <c r="I73" s="11">
        <v>0</v>
      </c>
      <c r="J73" s="11">
        <v>148</v>
      </c>
      <c r="K73" s="11">
        <v>193</v>
      </c>
      <c r="L73" s="11">
        <v>80</v>
      </c>
      <c r="M73" s="11">
        <v>0</v>
      </c>
      <c r="N73" s="11">
        <v>174</v>
      </c>
      <c r="O73" s="11">
        <v>0</v>
      </c>
      <c r="P73" s="11">
        <v>0</v>
      </c>
      <c r="Q73" s="11">
        <f t="shared" si="14"/>
        <v>683</v>
      </c>
      <c r="R73" s="11">
        <v>0</v>
      </c>
      <c r="S73" s="11">
        <v>0</v>
      </c>
      <c r="T73" s="11">
        <v>1338</v>
      </c>
    </row>
    <row r="74" spans="2:20" x14ac:dyDescent="0.2">
      <c r="B74" s="1" t="s">
        <v>93</v>
      </c>
      <c r="C74">
        <v>7</v>
      </c>
      <c r="F74" s="11">
        <v>117</v>
      </c>
      <c r="J74" s="11">
        <v>103</v>
      </c>
      <c r="K74">
        <v>262</v>
      </c>
      <c r="L74" s="11">
        <v>131</v>
      </c>
      <c r="P74" s="11">
        <v>13</v>
      </c>
      <c r="Q74" s="11">
        <f t="shared" si="14"/>
        <v>633</v>
      </c>
      <c r="R74" s="11">
        <v>7</v>
      </c>
      <c r="S74" s="11"/>
      <c r="T74" s="11">
        <v>927</v>
      </c>
    </row>
    <row r="75" spans="2:20" x14ac:dyDescent="0.2">
      <c r="B75" s="1" t="s">
        <v>94</v>
      </c>
      <c r="C75" s="11">
        <v>13</v>
      </c>
      <c r="F75" s="11">
        <v>8</v>
      </c>
      <c r="G75" s="11">
        <v>3</v>
      </c>
      <c r="I75" s="11">
        <v>8</v>
      </c>
      <c r="K75" s="11">
        <v>162</v>
      </c>
      <c r="L75" s="11">
        <v>40</v>
      </c>
      <c r="N75" s="11">
        <v>33</v>
      </c>
      <c r="P75" s="11">
        <v>20</v>
      </c>
      <c r="Q75" s="11">
        <f t="shared" si="14"/>
        <v>287</v>
      </c>
      <c r="T75" s="11">
        <v>543</v>
      </c>
    </row>
    <row r="76" spans="2:20" x14ac:dyDescent="0.2">
      <c r="B76" s="1" t="s">
        <v>95</v>
      </c>
      <c r="D76" s="11">
        <v>14</v>
      </c>
      <c r="F76" s="11">
        <v>27</v>
      </c>
      <c r="J76" s="11">
        <v>68</v>
      </c>
      <c r="K76" s="11">
        <v>147</v>
      </c>
      <c r="L76" s="11">
        <v>128</v>
      </c>
      <c r="M76" s="11">
        <v>33</v>
      </c>
      <c r="O76" s="11">
        <v>2</v>
      </c>
      <c r="Q76" s="11">
        <f t="shared" si="14"/>
        <v>419</v>
      </c>
      <c r="T76" s="11">
        <v>632</v>
      </c>
    </row>
    <row r="77" spans="2:20" x14ac:dyDescent="0.2">
      <c r="B77" s="1" t="s">
        <v>96</v>
      </c>
      <c r="J77" s="11">
        <v>119</v>
      </c>
      <c r="K77" s="11">
        <v>465</v>
      </c>
      <c r="L77" s="11">
        <v>106</v>
      </c>
      <c r="N77" s="11">
        <v>41</v>
      </c>
      <c r="Q77" s="11">
        <f t="shared" si="14"/>
        <v>731</v>
      </c>
      <c r="T77" s="11">
        <v>961</v>
      </c>
    </row>
    <row r="78" spans="2:20" x14ac:dyDescent="0.2">
      <c r="B78" s="1" t="s">
        <v>97</v>
      </c>
      <c r="C78">
        <v>17</v>
      </c>
      <c r="J78" s="11">
        <v>115</v>
      </c>
      <c r="K78" s="11">
        <v>151</v>
      </c>
      <c r="L78" s="11">
        <v>9</v>
      </c>
      <c r="N78" s="11">
        <v>47</v>
      </c>
      <c r="Q78" s="11">
        <f t="shared" si="14"/>
        <v>339</v>
      </c>
      <c r="T78" s="11">
        <v>856</v>
      </c>
    </row>
    <row r="79" spans="2:20" x14ac:dyDescent="0.2">
      <c r="B79" s="1" t="s">
        <v>98</v>
      </c>
      <c r="C79">
        <v>29</v>
      </c>
      <c r="D79">
        <v>3</v>
      </c>
      <c r="F79" s="11">
        <v>51</v>
      </c>
      <c r="J79" s="11">
        <v>18</v>
      </c>
      <c r="K79" s="11">
        <v>112</v>
      </c>
      <c r="L79" s="11">
        <v>8</v>
      </c>
      <c r="N79" s="11">
        <v>140</v>
      </c>
      <c r="Q79" s="11">
        <f t="shared" si="14"/>
        <v>361</v>
      </c>
      <c r="T79" s="11">
        <v>586</v>
      </c>
    </row>
    <row r="80" spans="2:20" x14ac:dyDescent="0.2">
      <c r="B80" s="1" t="s">
        <v>99</v>
      </c>
      <c r="C80">
        <v>2</v>
      </c>
      <c r="F80" s="11">
        <v>24</v>
      </c>
      <c r="J80" s="11">
        <v>121</v>
      </c>
      <c r="K80" s="11">
        <v>520</v>
      </c>
      <c r="L80" s="11">
        <v>133</v>
      </c>
      <c r="P80">
        <v>67</v>
      </c>
      <c r="Q80" s="11">
        <f t="shared" si="14"/>
        <v>867</v>
      </c>
      <c r="T80" s="11">
        <v>1263</v>
      </c>
    </row>
  </sheetData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>
      <pane xSplit="2" ySplit="5" topLeftCell="C58" activePane="bottomRight" state="frozen"/>
      <selection pane="topRight" activeCell="C1" sqref="C1"/>
      <selection pane="bottomLeft" activeCell="A6" sqref="A6"/>
      <selection pane="bottomRight" activeCell="C79" sqref="C79:T80"/>
    </sheetView>
  </sheetViews>
  <sheetFormatPr baseColWidth="10" defaultColWidth="11.42578125" defaultRowHeight="12.75" x14ac:dyDescent="0.2"/>
  <cols>
    <col min="1" max="1" width="24" customWidth="1"/>
    <col min="16" max="16" width="18.5703125" bestFit="1" customWidth="1"/>
    <col min="17" max="18" width="18.5703125" customWidth="1"/>
    <col min="19" max="19" width="9.5703125" bestFit="1" customWidth="1"/>
    <col min="20" max="20" width="10.140625" bestFit="1" customWidth="1"/>
    <col min="21" max="21" width="9.85546875" customWidth="1"/>
    <col min="257" max="257" width="24" customWidth="1"/>
    <col min="272" max="272" width="18.5703125" bestFit="1" customWidth="1"/>
    <col min="273" max="274" width="18.5703125" customWidth="1"/>
    <col min="275" max="275" width="9.5703125" bestFit="1" customWidth="1"/>
    <col min="276" max="276" width="10.140625" bestFit="1" customWidth="1"/>
    <col min="277" max="277" width="9.85546875" customWidth="1"/>
    <col min="513" max="513" width="24" customWidth="1"/>
    <col min="528" max="528" width="18.5703125" bestFit="1" customWidth="1"/>
    <col min="529" max="530" width="18.5703125" customWidth="1"/>
    <col min="531" max="531" width="9.5703125" bestFit="1" customWidth="1"/>
    <col min="532" max="532" width="10.140625" bestFit="1" customWidth="1"/>
    <col min="533" max="533" width="9.85546875" customWidth="1"/>
    <col min="769" max="769" width="24" customWidth="1"/>
    <col min="784" max="784" width="18.5703125" bestFit="1" customWidth="1"/>
    <col min="785" max="786" width="18.5703125" customWidth="1"/>
    <col min="787" max="787" width="9.5703125" bestFit="1" customWidth="1"/>
    <col min="788" max="788" width="10.140625" bestFit="1" customWidth="1"/>
    <col min="789" max="789" width="9.85546875" customWidth="1"/>
    <col min="1025" max="1025" width="24" customWidth="1"/>
    <col min="1040" max="1040" width="18.5703125" bestFit="1" customWidth="1"/>
    <col min="1041" max="1042" width="18.5703125" customWidth="1"/>
    <col min="1043" max="1043" width="9.5703125" bestFit="1" customWidth="1"/>
    <col min="1044" max="1044" width="10.140625" bestFit="1" customWidth="1"/>
    <col min="1045" max="1045" width="9.85546875" customWidth="1"/>
    <col min="1281" max="1281" width="24" customWidth="1"/>
    <col min="1296" max="1296" width="18.5703125" bestFit="1" customWidth="1"/>
    <col min="1297" max="1298" width="18.5703125" customWidth="1"/>
    <col min="1299" max="1299" width="9.5703125" bestFit="1" customWidth="1"/>
    <col min="1300" max="1300" width="10.140625" bestFit="1" customWidth="1"/>
    <col min="1301" max="1301" width="9.85546875" customWidth="1"/>
    <col min="1537" max="1537" width="24" customWidth="1"/>
    <col min="1552" max="1552" width="18.5703125" bestFit="1" customWidth="1"/>
    <col min="1553" max="1554" width="18.5703125" customWidth="1"/>
    <col min="1555" max="1555" width="9.5703125" bestFit="1" customWidth="1"/>
    <col min="1556" max="1556" width="10.140625" bestFit="1" customWidth="1"/>
    <col min="1557" max="1557" width="9.85546875" customWidth="1"/>
    <col min="1793" max="1793" width="24" customWidth="1"/>
    <col min="1808" max="1808" width="18.5703125" bestFit="1" customWidth="1"/>
    <col min="1809" max="1810" width="18.5703125" customWidth="1"/>
    <col min="1811" max="1811" width="9.5703125" bestFit="1" customWidth="1"/>
    <col min="1812" max="1812" width="10.140625" bestFit="1" customWidth="1"/>
    <col min="1813" max="1813" width="9.85546875" customWidth="1"/>
    <col min="2049" max="2049" width="24" customWidth="1"/>
    <col min="2064" max="2064" width="18.5703125" bestFit="1" customWidth="1"/>
    <col min="2065" max="2066" width="18.5703125" customWidth="1"/>
    <col min="2067" max="2067" width="9.5703125" bestFit="1" customWidth="1"/>
    <col min="2068" max="2068" width="10.140625" bestFit="1" customWidth="1"/>
    <col min="2069" max="2069" width="9.85546875" customWidth="1"/>
    <col min="2305" max="2305" width="24" customWidth="1"/>
    <col min="2320" max="2320" width="18.5703125" bestFit="1" customWidth="1"/>
    <col min="2321" max="2322" width="18.5703125" customWidth="1"/>
    <col min="2323" max="2323" width="9.5703125" bestFit="1" customWidth="1"/>
    <col min="2324" max="2324" width="10.140625" bestFit="1" customWidth="1"/>
    <col min="2325" max="2325" width="9.85546875" customWidth="1"/>
    <col min="2561" max="2561" width="24" customWidth="1"/>
    <col min="2576" max="2576" width="18.5703125" bestFit="1" customWidth="1"/>
    <col min="2577" max="2578" width="18.5703125" customWidth="1"/>
    <col min="2579" max="2579" width="9.5703125" bestFit="1" customWidth="1"/>
    <col min="2580" max="2580" width="10.140625" bestFit="1" customWidth="1"/>
    <col min="2581" max="2581" width="9.85546875" customWidth="1"/>
    <col min="2817" max="2817" width="24" customWidth="1"/>
    <col min="2832" max="2832" width="18.5703125" bestFit="1" customWidth="1"/>
    <col min="2833" max="2834" width="18.5703125" customWidth="1"/>
    <col min="2835" max="2835" width="9.5703125" bestFit="1" customWidth="1"/>
    <col min="2836" max="2836" width="10.140625" bestFit="1" customWidth="1"/>
    <col min="2837" max="2837" width="9.85546875" customWidth="1"/>
    <col min="3073" max="3073" width="24" customWidth="1"/>
    <col min="3088" max="3088" width="18.5703125" bestFit="1" customWidth="1"/>
    <col min="3089" max="3090" width="18.5703125" customWidth="1"/>
    <col min="3091" max="3091" width="9.5703125" bestFit="1" customWidth="1"/>
    <col min="3092" max="3092" width="10.140625" bestFit="1" customWidth="1"/>
    <col min="3093" max="3093" width="9.85546875" customWidth="1"/>
    <col min="3329" max="3329" width="24" customWidth="1"/>
    <col min="3344" max="3344" width="18.5703125" bestFit="1" customWidth="1"/>
    <col min="3345" max="3346" width="18.5703125" customWidth="1"/>
    <col min="3347" max="3347" width="9.5703125" bestFit="1" customWidth="1"/>
    <col min="3348" max="3348" width="10.140625" bestFit="1" customWidth="1"/>
    <col min="3349" max="3349" width="9.85546875" customWidth="1"/>
    <col min="3585" max="3585" width="24" customWidth="1"/>
    <col min="3600" max="3600" width="18.5703125" bestFit="1" customWidth="1"/>
    <col min="3601" max="3602" width="18.5703125" customWidth="1"/>
    <col min="3603" max="3603" width="9.5703125" bestFit="1" customWidth="1"/>
    <col min="3604" max="3604" width="10.140625" bestFit="1" customWidth="1"/>
    <col min="3605" max="3605" width="9.85546875" customWidth="1"/>
    <col min="3841" max="3841" width="24" customWidth="1"/>
    <col min="3856" max="3856" width="18.5703125" bestFit="1" customWidth="1"/>
    <col min="3857" max="3858" width="18.5703125" customWidth="1"/>
    <col min="3859" max="3859" width="9.5703125" bestFit="1" customWidth="1"/>
    <col min="3860" max="3860" width="10.140625" bestFit="1" customWidth="1"/>
    <col min="3861" max="3861" width="9.85546875" customWidth="1"/>
    <col min="4097" max="4097" width="24" customWidth="1"/>
    <col min="4112" max="4112" width="18.5703125" bestFit="1" customWidth="1"/>
    <col min="4113" max="4114" width="18.5703125" customWidth="1"/>
    <col min="4115" max="4115" width="9.5703125" bestFit="1" customWidth="1"/>
    <col min="4116" max="4116" width="10.140625" bestFit="1" customWidth="1"/>
    <col min="4117" max="4117" width="9.85546875" customWidth="1"/>
    <col min="4353" max="4353" width="24" customWidth="1"/>
    <col min="4368" max="4368" width="18.5703125" bestFit="1" customWidth="1"/>
    <col min="4369" max="4370" width="18.5703125" customWidth="1"/>
    <col min="4371" max="4371" width="9.5703125" bestFit="1" customWidth="1"/>
    <col min="4372" max="4372" width="10.140625" bestFit="1" customWidth="1"/>
    <col min="4373" max="4373" width="9.85546875" customWidth="1"/>
    <col min="4609" max="4609" width="24" customWidth="1"/>
    <col min="4624" max="4624" width="18.5703125" bestFit="1" customWidth="1"/>
    <col min="4625" max="4626" width="18.5703125" customWidth="1"/>
    <col min="4627" max="4627" width="9.5703125" bestFit="1" customWidth="1"/>
    <col min="4628" max="4628" width="10.140625" bestFit="1" customWidth="1"/>
    <col min="4629" max="4629" width="9.85546875" customWidth="1"/>
    <col min="4865" max="4865" width="24" customWidth="1"/>
    <col min="4880" max="4880" width="18.5703125" bestFit="1" customWidth="1"/>
    <col min="4881" max="4882" width="18.5703125" customWidth="1"/>
    <col min="4883" max="4883" width="9.5703125" bestFit="1" customWidth="1"/>
    <col min="4884" max="4884" width="10.140625" bestFit="1" customWidth="1"/>
    <col min="4885" max="4885" width="9.85546875" customWidth="1"/>
    <col min="5121" max="5121" width="24" customWidth="1"/>
    <col min="5136" max="5136" width="18.5703125" bestFit="1" customWidth="1"/>
    <col min="5137" max="5138" width="18.5703125" customWidth="1"/>
    <col min="5139" max="5139" width="9.5703125" bestFit="1" customWidth="1"/>
    <col min="5140" max="5140" width="10.140625" bestFit="1" customWidth="1"/>
    <col min="5141" max="5141" width="9.85546875" customWidth="1"/>
    <col min="5377" max="5377" width="24" customWidth="1"/>
    <col min="5392" max="5392" width="18.5703125" bestFit="1" customWidth="1"/>
    <col min="5393" max="5394" width="18.5703125" customWidth="1"/>
    <col min="5395" max="5395" width="9.5703125" bestFit="1" customWidth="1"/>
    <col min="5396" max="5396" width="10.140625" bestFit="1" customWidth="1"/>
    <col min="5397" max="5397" width="9.85546875" customWidth="1"/>
    <col min="5633" max="5633" width="24" customWidth="1"/>
    <col min="5648" max="5648" width="18.5703125" bestFit="1" customWidth="1"/>
    <col min="5649" max="5650" width="18.5703125" customWidth="1"/>
    <col min="5651" max="5651" width="9.5703125" bestFit="1" customWidth="1"/>
    <col min="5652" max="5652" width="10.140625" bestFit="1" customWidth="1"/>
    <col min="5653" max="5653" width="9.85546875" customWidth="1"/>
    <col min="5889" max="5889" width="24" customWidth="1"/>
    <col min="5904" max="5904" width="18.5703125" bestFit="1" customWidth="1"/>
    <col min="5905" max="5906" width="18.5703125" customWidth="1"/>
    <col min="5907" max="5907" width="9.5703125" bestFit="1" customWidth="1"/>
    <col min="5908" max="5908" width="10.140625" bestFit="1" customWidth="1"/>
    <col min="5909" max="5909" width="9.85546875" customWidth="1"/>
    <col min="6145" max="6145" width="24" customWidth="1"/>
    <col min="6160" max="6160" width="18.5703125" bestFit="1" customWidth="1"/>
    <col min="6161" max="6162" width="18.5703125" customWidth="1"/>
    <col min="6163" max="6163" width="9.5703125" bestFit="1" customWidth="1"/>
    <col min="6164" max="6164" width="10.140625" bestFit="1" customWidth="1"/>
    <col min="6165" max="6165" width="9.85546875" customWidth="1"/>
    <col min="6401" max="6401" width="24" customWidth="1"/>
    <col min="6416" max="6416" width="18.5703125" bestFit="1" customWidth="1"/>
    <col min="6417" max="6418" width="18.5703125" customWidth="1"/>
    <col min="6419" max="6419" width="9.5703125" bestFit="1" customWidth="1"/>
    <col min="6420" max="6420" width="10.140625" bestFit="1" customWidth="1"/>
    <col min="6421" max="6421" width="9.85546875" customWidth="1"/>
    <col min="6657" max="6657" width="24" customWidth="1"/>
    <col min="6672" max="6672" width="18.5703125" bestFit="1" customWidth="1"/>
    <col min="6673" max="6674" width="18.5703125" customWidth="1"/>
    <col min="6675" max="6675" width="9.5703125" bestFit="1" customWidth="1"/>
    <col min="6676" max="6676" width="10.140625" bestFit="1" customWidth="1"/>
    <col min="6677" max="6677" width="9.85546875" customWidth="1"/>
    <col min="6913" max="6913" width="24" customWidth="1"/>
    <col min="6928" max="6928" width="18.5703125" bestFit="1" customWidth="1"/>
    <col min="6929" max="6930" width="18.5703125" customWidth="1"/>
    <col min="6931" max="6931" width="9.5703125" bestFit="1" customWidth="1"/>
    <col min="6932" max="6932" width="10.140625" bestFit="1" customWidth="1"/>
    <col min="6933" max="6933" width="9.85546875" customWidth="1"/>
    <col min="7169" max="7169" width="24" customWidth="1"/>
    <col min="7184" max="7184" width="18.5703125" bestFit="1" customWidth="1"/>
    <col min="7185" max="7186" width="18.5703125" customWidth="1"/>
    <col min="7187" max="7187" width="9.5703125" bestFit="1" customWidth="1"/>
    <col min="7188" max="7188" width="10.140625" bestFit="1" customWidth="1"/>
    <col min="7189" max="7189" width="9.85546875" customWidth="1"/>
    <col min="7425" max="7425" width="24" customWidth="1"/>
    <col min="7440" max="7440" width="18.5703125" bestFit="1" customWidth="1"/>
    <col min="7441" max="7442" width="18.5703125" customWidth="1"/>
    <col min="7443" max="7443" width="9.5703125" bestFit="1" customWidth="1"/>
    <col min="7444" max="7444" width="10.140625" bestFit="1" customWidth="1"/>
    <col min="7445" max="7445" width="9.85546875" customWidth="1"/>
    <col min="7681" max="7681" width="24" customWidth="1"/>
    <col min="7696" max="7696" width="18.5703125" bestFit="1" customWidth="1"/>
    <col min="7697" max="7698" width="18.5703125" customWidth="1"/>
    <col min="7699" max="7699" width="9.5703125" bestFit="1" customWidth="1"/>
    <col min="7700" max="7700" width="10.140625" bestFit="1" customWidth="1"/>
    <col min="7701" max="7701" width="9.85546875" customWidth="1"/>
    <col min="7937" max="7937" width="24" customWidth="1"/>
    <col min="7952" max="7952" width="18.5703125" bestFit="1" customWidth="1"/>
    <col min="7953" max="7954" width="18.5703125" customWidth="1"/>
    <col min="7955" max="7955" width="9.5703125" bestFit="1" customWidth="1"/>
    <col min="7956" max="7956" width="10.140625" bestFit="1" customWidth="1"/>
    <col min="7957" max="7957" width="9.85546875" customWidth="1"/>
    <col min="8193" max="8193" width="24" customWidth="1"/>
    <col min="8208" max="8208" width="18.5703125" bestFit="1" customWidth="1"/>
    <col min="8209" max="8210" width="18.5703125" customWidth="1"/>
    <col min="8211" max="8211" width="9.5703125" bestFit="1" customWidth="1"/>
    <col min="8212" max="8212" width="10.140625" bestFit="1" customWidth="1"/>
    <col min="8213" max="8213" width="9.85546875" customWidth="1"/>
    <col min="8449" max="8449" width="24" customWidth="1"/>
    <col min="8464" max="8464" width="18.5703125" bestFit="1" customWidth="1"/>
    <col min="8465" max="8466" width="18.5703125" customWidth="1"/>
    <col min="8467" max="8467" width="9.5703125" bestFit="1" customWidth="1"/>
    <col min="8468" max="8468" width="10.140625" bestFit="1" customWidth="1"/>
    <col min="8469" max="8469" width="9.85546875" customWidth="1"/>
    <col min="8705" max="8705" width="24" customWidth="1"/>
    <col min="8720" max="8720" width="18.5703125" bestFit="1" customWidth="1"/>
    <col min="8721" max="8722" width="18.5703125" customWidth="1"/>
    <col min="8723" max="8723" width="9.5703125" bestFit="1" customWidth="1"/>
    <col min="8724" max="8724" width="10.140625" bestFit="1" customWidth="1"/>
    <col min="8725" max="8725" width="9.85546875" customWidth="1"/>
    <col min="8961" max="8961" width="24" customWidth="1"/>
    <col min="8976" max="8976" width="18.5703125" bestFit="1" customWidth="1"/>
    <col min="8977" max="8978" width="18.5703125" customWidth="1"/>
    <col min="8979" max="8979" width="9.5703125" bestFit="1" customWidth="1"/>
    <col min="8980" max="8980" width="10.140625" bestFit="1" customWidth="1"/>
    <col min="8981" max="8981" width="9.85546875" customWidth="1"/>
    <col min="9217" max="9217" width="24" customWidth="1"/>
    <col min="9232" max="9232" width="18.5703125" bestFit="1" customWidth="1"/>
    <col min="9233" max="9234" width="18.5703125" customWidth="1"/>
    <col min="9235" max="9235" width="9.5703125" bestFit="1" customWidth="1"/>
    <col min="9236" max="9236" width="10.140625" bestFit="1" customWidth="1"/>
    <col min="9237" max="9237" width="9.85546875" customWidth="1"/>
    <col min="9473" max="9473" width="24" customWidth="1"/>
    <col min="9488" max="9488" width="18.5703125" bestFit="1" customWidth="1"/>
    <col min="9489" max="9490" width="18.5703125" customWidth="1"/>
    <col min="9491" max="9491" width="9.5703125" bestFit="1" customWidth="1"/>
    <col min="9492" max="9492" width="10.140625" bestFit="1" customWidth="1"/>
    <col min="9493" max="9493" width="9.85546875" customWidth="1"/>
    <col min="9729" max="9729" width="24" customWidth="1"/>
    <col min="9744" max="9744" width="18.5703125" bestFit="1" customWidth="1"/>
    <col min="9745" max="9746" width="18.5703125" customWidth="1"/>
    <col min="9747" max="9747" width="9.5703125" bestFit="1" customWidth="1"/>
    <col min="9748" max="9748" width="10.140625" bestFit="1" customWidth="1"/>
    <col min="9749" max="9749" width="9.85546875" customWidth="1"/>
    <col min="9985" max="9985" width="24" customWidth="1"/>
    <col min="10000" max="10000" width="18.5703125" bestFit="1" customWidth="1"/>
    <col min="10001" max="10002" width="18.5703125" customWidth="1"/>
    <col min="10003" max="10003" width="9.5703125" bestFit="1" customWidth="1"/>
    <col min="10004" max="10004" width="10.140625" bestFit="1" customWidth="1"/>
    <col min="10005" max="10005" width="9.85546875" customWidth="1"/>
    <col min="10241" max="10241" width="24" customWidth="1"/>
    <col min="10256" max="10256" width="18.5703125" bestFit="1" customWidth="1"/>
    <col min="10257" max="10258" width="18.5703125" customWidth="1"/>
    <col min="10259" max="10259" width="9.5703125" bestFit="1" customWidth="1"/>
    <col min="10260" max="10260" width="10.140625" bestFit="1" customWidth="1"/>
    <col min="10261" max="10261" width="9.85546875" customWidth="1"/>
    <col min="10497" max="10497" width="24" customWidth="1"/>
    <col min="10512" max="10512" width="18.5703125" bestFit="1" customWidth="1"/>
    <col min="10513" max="10514" width="18.5703125" customWidth="1"/>
    <col min="10515" max="10515" width="9.5703125" bestFit="1" customWidth="1"/>
    <col min="10516" max="10516" width="10.140625" bestFit="1" customWidth="1"/>
    <col min="10517" max="10517" width="9.85546875" customWidth="1"/>
    <col min="10753" max="10753" width="24" customWidth="1"/>
    <col min="10768" max="10768" width="18.5703125" bestFit="1" customWidth="1"/>
    <col min="10769" max="10770" width="18.5703125" customWidth="1"/>
    <col min="10771" max="10771" width="9.5703125" bestFit="1" customWidth="1"/>
    <col min="10772" max="10772" width="10.140625" bestFit="1" customWidth="1"/>
    <col min="10773" max="10773" width="9.85546875" customWidth="1"/>
    <col min="11009" max="11009" width="24" customWidth="1"/>
    <col min="11024" max="11024" width="18.5703125" bestFit="1" customWidth="1"/>
    <col min="11025" max="11026" width="18.5703125" customWidth="1"/>
    <col min="11027" max="11027" width="9.5703125" bestFit="1" customWidth="1"/>
    <col min="11028" max="11028" width="10.140625" bestFit="1" customWidth="1"/>
    <col min="11029" max="11029" width="9.85546875" customWidth="1"/>
    <col min="11265" max="11265" width="24" customWidth="1"/>
    <col min="11280" max="11280" width="18.5703125" bestFit="1" customWidth="1"/>
    <col min="11281" max="11282" width="18.5703125" customWidth="1"/>
    <col min="11283" max="11283" width="9.5703125" bestFit="1" customWidth="1"/>
    <col min="11284" max="11284" width="10.140625" bestFit="1" customWidth="1"/>
    <col min="11285" max="11285" width="9.85546875" customWidth="1"/>
    <col min="11521" max="11521" width="24" customWidth="1"/>
    <col min="11536" max="11536" width="18.5703125" bestFit="1" customWidth="1"/>
    <col min="11537" max="11538" width="18.5703125" customWidth="1"/>
    <col min="11539" max="11539" width="9.5703125" bestFit="1" customWidth="1"/>
    <col min="11540" max="11540" width="10.140625" bestFit="1" customWidth="1"/>
    <col min="11541" max="11541" width="9.85546875" customWidth="1"/>
    <col min="11777" max="11777" width="24" customWidth="1"/>
    <col min="11792" max="11792" width="18.5703125" bestFit="1" customWidth="1"/>
    <col min="11793" max="11794" width="18.5703125" customWidth="1"/>
    <col min="11795" max="11795" width="9.5703125" bestFit="1" customWidth="1"/>
    <col min="11796" max="11796" width="10.140625" bestFit="1" customWidth="1"/>
    <col min="11797" max="11797" width="9.85546875" customWidth="1"/>
    <col min="12033" max="12033" width="24" customWidth="1"/>
    <col min="12048" max="12048" width="18.5703125" bestFit="1" customWidth="1"/>
    <col min="12049" max="12050" width="18.5703125" customWidth="1"/>
    <col min="12051" max="12051" width="9.5703125" bestFit="1" customWidth="1"/>
    <col min="12052" max="12052" width="10.140625" bestFit="1" customWidth="1"/>
    <col min="12053" max="12053" width="9.85546875" customWidth="1"/>
    <col min="12289" max="12289" width="24" customWidth="1"/>
    <col min="12304" max="12304" width="18.5703125" bestFit="1" customWidth="1"/>
    <col min="12305" max="12306" width="18.5703125" customWidth="1"/>
    <col min="12307" max="12307" width="9.5703125" bestFit="1" customWidth="1"/>
    <col min="12308" max="12308" width="10.140625" bestFit="1" customWidth="1"/>
    <col min="12309" max="12309" width="9.85546875" customWidth="1"/>
    <col min="12545" max="12545" width="24" customWidth="1"/>
    <col min="12560" max="12560" width="18.5703125" bestFit="1" customWidth="1"/>
    <col min="12561" max="12562" width="18.5703125" customWidth="1"/>
    <col min="12563" max="12563" width="9.5703125" bestFit="1" customWidth="1"/>
    <col min="12564" max="12564" width="10.140625" bestFit="1" customWidth="1"/>
    <col min="12565" max="12565" width="9.85546875" customWidth="1"/>
    <col min="12801" max="12801" width="24" customWidth="1"/>
    <col min="12816" max="12816" width="18.5703125" bestFit="1" customWidth="1"/>
    <col min="12817" max="12818" width="18.5703125" customWidth="1"/>
    <col min="12819" max="12819" width="9.5703125" bestFit="1" customWidth="1"/>
    <col min="12820" max="12820" width="10.140625" bestFit="1" customWidth="1"/>
    <col min="12821" max="12821" width="9.85546875" customWidth="1"/>
    <col min="13057" max="13057" width="24" customWidth="1"/>
    <col min="13072" max="13072" width="18.5703125" bestFit="1" customWidth="1"/>
    <col min="13073" max="13074" width="18.5703125" customWidth="1"/>
    <col min="13075" max="13075" width="9.5703125" bestFit="1" customWidth="1"/>
    <col min="13076" max="13076" width="10.140625" bestFit="1" customWidth="1"/>
    <col min="13077" max="13077" width="9.85546875" customWidth="1"/>
    <col min="13313" max="13313" width="24" customWidth="1"/>
    <col min="13328" max="13328" width="18.5703125" bestFit="1" customWidth="1"/>
    <col min="13329" max="13330" width="18.5703125" customWidth="1"/>
    <col min="13331" max="13331" width="9.5703125" bestFit="1" customWidth="1"/>
    <col min="13332" max="13332" width="10.140625" bestFit="1" customWidth="1"/>
    <col min="13333" max="13333" width="9.85546875" customWidth="1"/>
    <col min="13569" max="13569" width="24" customWidth="1"/>
    <col min="13584" max="13584" width="18.5703125" bestFit="1" customWidth="1"/>
    <col min="13585" max="13586" width="18.5703125" customWidth="1"/>
    <col min="13587" max="13587" width="9.5703125" bestFit="1" customWidth="1"/>
    <col min="13588" max="13588" width="10.140625" bestFit="1" customWidth="1"/>
    <col min="13589" max="13589" width="9.85546875" customWidth="1"/>
    <col min="13825" max="13825" width="24" customWidth="1"/>
    <col min="13840" max="13840" width="18.5703125" bestFit="1" customWidth="1"/>
    <col min="13841" max="13842" width="18.5703125" customWidth="1"/>
    <col min="13843" max="13843" width="9.5703125" bestFit="1" customWidth="1"/>
    <col min="13844" max="13844" width="10.140625" bestFit="1" customWidth="1"/>
    <col min="13845" max="13845" width="9.85546875" customWidth="1"/>
    <col min="14081" max="14081" width="24" customWidth="1"/>
    <col min="14096" max="14096" width="18.5703125" bestFit="1" customWidth="1"/>
    <col min="14097" max="14098" width="18.5703125" customWidth="1"/>
    <col min="14099" max="14099" width="9.5703125" bestFit="1" customWidth="1"/>
    <col min="14100" max="14100" width="10.140625" bestFit="1" customWidth="1"/>
    <col min="14101" max="14101" width="9.85546875" customWidth="1"/>
    <col min="14337" max="14337" width="24" customWidth="1"/>
    <col min="14352" max="14352" width="18.5703125" bestFit="1" customWidth="1"/>
    <col min="14353" max="14354" width="18.5703125" customWidth="1"/>
    <col min="14355" max="14355" width="9.5703125" bestFit="1" customWidth="1"/>
    <col min="14356" max="14356" width="10.140625" bestFit="1" customWidth="1"/>
    <col min="14357" max="14357" width="9.85546875" customWidth="1"/>
    <col min="14593" max="14593" width="24" customWidth="1"/>
    <col min="14608" max="14608" width="18.5703125" bestFit="1" customWidth="1"/>
    <col min="14609" max="14610" width="18.5703125" customWidth="1"/>
    <col min="14611" max="14611" width="9.5703125" bestFit="1" customWidth="1"/>
    <col min="14612" max="14612" width="10.140625" bestFit="1" customWidth="1"/>
    <col min="14613" max="14613" width="9.85546875" customWidth="1"/>
    <col min="14849" max="14849" width="24" customWidth="1"/>
    <col min="14864" max="14864" width="18.5703125" bestFit="1" customWidth="1"/>
    <col min="14865" max="14866" width="18.5703125" customWidth="1"/>
    <col min="14867" max="14867" width="9.5703125" bestFit="1" customWidth="1"/>
    <col min="14868" max="14868" width="10.140625" bestFit="1" customWidth="1"/>
    <col min="14869" max="14869" width="9.85546875" customWidth="1"/>
    <col min="15105" max="15105" width="24" customWidth="1"/>
    <col min="15120" max="15120" width="18.5703125" bestFit="1" customWidth="1"/>
    <col min="15121" max="15122" width="18.5703125" customWidth="1"/>
    <col min="15123" max="15123" width="9.5703125" bestFit="1" customWidth="1"/>
    <col min="15124" max="15124" width="10.140625" bestFit="1" customWidth="1"/>
    <col min="15125" max="15125" width="9.85546875" customWidth="1"/>
    <col min="15361" max="15361" width="24" customWidth="1"/>
    <col min="15376" max="15376" width="18.5703125" bestFit="1" customWidth="1"/>
    <col min="15377" max="15378" width="18.5703125" customWidth="1"/>
    <col min="15379" max="15379" width="9.5703125" bestFit="1" customWidth="1"/>
    <col min="15380" max="15380" width="10.140625" bestFit="1" customWidth="1"/>
    <col min="15381" max="15381" width="9.85546875" customWidth="1"/>
    <col min="15617" max="15617" width="24" customWidth="1"/>
    <col min="15632" max="15632" width="18.5703125" bestFit="1" customWidth="1"/>
    <col min="15633" max="15634" width="18.5703125" customWidth="1"/>
    <col min="15635" max="15635" width="9.5703125" bestFit="1" customWidth="1"/>
    <col min="15636" max="15636" width="10.140625" bestFit="1" customWidth="1"/>
    <col min="15637" max="15637" width="9.85546875" customWidth="1"/>
    <col min="15873" max="15873" width="24" customWidth="1"/>
    <col min="15888" max="15888" width="18.5703125" bestFit="1" customWidth="1"/>
    <col min="15889" max="15890" width="18.5703125" customWidth="1"/>
    <col min="15891" max="15891" width="9.5703125" bestFit="1" customWidth="1"/>
    <col min="15892" max="15892" width="10.140625" bestFit="1" customWidth="1"/>
    <col min="15893" max="15893" width="9.85546875" customWidth="1"/>
    <col min="16129" max="16129" width="24" customWidth="1"/>
    <col min="16144" max="16144" width="18.5703125" bestFit="1" customWidth="1"/>
    <col min="16145" max="16146" width="18.5703125" customWidth="1"/>
    <col min="16147" max="16147" width="9.5703125" bestFit="1" customWidth="1"/>
    <col min="16148" max="16148" width="10.140625" bestFit="1" customWidth="1"/>
    <col min="16149" max="16149" width="9.85546875" customWidth="1"/>
  </cols>
  <sheetData>
    <row r="1" spans="1:22" ht="27.75" customHeight="1" x14ac:dyDescent="0.2">
      <c r="A1" s="8" t="s">
        <v>72</v>
      </c>
    </row>
    <row r="2" spans="1:22" x14ac:dyDescent="0.2">
      <c r="A2" s="8" t="s">
        <v>2</v>
      </c>
    </row>
    <row r="3" spans="1:22" ht="25.5" x14ac:dyDescent="0.2">
      <c r="A3" s="9" t="s">
        <v>70</v>
      </c>
    </row>
    <row r="5" spans="1:22" ht="13.5" customHeight="1" x14ac:dyDescent="0.2"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s="1" t="s">
        <v>12</v>
      </c>
      <c r="L5" s="3" t="s">
        <v>13</v>
      </c>
      <c r="M5" t="s">
        <v>14</v>
      </c>
      <c r="N5" t="s">
        <v>15</v>
      </c>
      <c r="O5" t="s">
        <v>16</v>
      </c>
      <c r="P5" t="s">
        <v>17</v>
      </c>
      <c r="Q5" s="1" t="s">
        <v>18</v>
      </c>
      <c r="R5" s="3" t="s">
        <v>19</v>
      </c>
      <c r="S5" s="3" t="s">
        <v>20</v>
      </c>
      <c r="T5" s="1" t="s">
        <v>21</v>
      </c>
      <c r="U5" s="1"/>
      <c r="V5" s="1"/>
    </row>
    <row r="6" spans="1:22" x14ac:dyDescent="0.2">
      <c r="B6" s="1">
        <v>2004</v>
      </c>
      <c r="C6" s="11">
        <v>0</v>
      </c>
      <c r="D6" s="11">
        <v>0</v>
      </c>
      <c r="E6" s="11">
        <v>0</v>
      </c>
      <c r="F6" s="11">
        <v>22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1">
        <v>1</v>
      </c>
      <c r="M6" s="11">
        <v>0</v>
      </c>
      <c r="N6" s="11">
        <v>0</v>
      </c>
      <c r="O6" s="11">
        <v>0</v>
      </c>
      <c r="P6" s="11">
        <v>0</v>
      </c>
      <c r="Q6" s="11">
        <f>SUM(C6:P6)</f>
        <v>24</v>
      </c>
      <c r="R6" s="13">
        <v>0</v>
      </c>
      <c r="S6" s="13">
        <v>0</v>
      </c>
      <c r="T6" s="11">
        <v>81</v>
      </c>
    </row>
    <row r="7" spans="1:22" x14ac:dyDescent="0.2">
      <c r="B7" s="1">
        <v>2005</v>
      </c>
      <c r="C7" s="11">
        <v>6</v>
      </c>
      <c r="D7" s="11">
        <v>0</v>
      </c>
      <c r="E7" s="11">
        <v>0</v>
      </c>
      <c r="F7" s="11">
        <v>1</v>
      </c>
      <c r="G7" s="11">
        <v>1</v>
      </c>
      <c r="H7" s="11">
        <v>0</v>
      </c>
      <c r="I7" s="11">
        <v>0</v>
      </c>
      <c r="J7" s="11">
        <v>0</v>
      </c>
      <c r="K7" s="11">
        <v>1</v>
      </c>
      <c r="L7" s="11">
        <v>1</v>
      </c>
      <c r="M7" s="11">
        <v>1</v>
      </c>
      <c r="N7" s="11">
        <v>0</v>
      </c>
      <c r="O7" s="11">
        <v>0</v>
      </c>
      <c r="P7" s="11">
        <v>1</v>
      </c>
      <c r="Q7" s="11">
        <f t="shared" ref="Q7:Q13" si="0">SUM(C7:P7)</f>
        <v>12</v>
      </c>
      <c r="R7" s="13">
        <v>0</v>
      </c>
      <c r="S7" s="13">
        <v>0</v>
      </c>
      <c r="T7" s="11">
        <v>201</v>
      </c>
    </row>
    <row r="8" spans="1:22" s="7" customFormat="1" x14ac:dyDescent="0.2">
      <c r="B8" s="6">
        <v>2006</v>
      </c>
      <c r="C8" s="12">
        <v>1</v>
      </c>
      <c r="D8" s="12">
        <v>0</v>
      </c>
      <c r="E8" s="12">
        <v>0</v>
      </c>
      <c r="F8" s="12">
        <v>2</v>
      </c>
      <c r="G8" s="12">
        <v>0</v>
      </c>
      <c r="H8" s="12">
        <v>0</v>
      </c>
      <c r="I8" s="12">
        <v>0</v>
      </c>
      <c r="J8" s="12">
        <v>0</v>
      </c>
      <c r="K8" s="12">
        <v>71</v>
      </c>
      <c r="L8" s="12">
        <v>1</v>
      </c>
      <c r="M8" s="12">
        <v>18</v>
      </c>
      <c r="N8" s="12">
        <v>0</v>
      </c>
      <c r="O8" s="12">
        <v>0</v>
      </c>
      <c r="P8" s="12">
        <v>0</v>
      </c>
      <c r="Q8" s="11">
        <f t="shared" si="0"/>
        <v>93</v>
      </c>
      <c r="R8" s="14">
        <v>0</v>
      </c>
      <c r="S8" s="14">
        <v>0</v>
      </c>
      <c r="T8" s="12">
        <v>427</v>
      </c>
    </row>
    <row r="9" spans="1:22" x14ac:dyDescent="0.2">
      <c r="B9" s="1">
        <v>2007</v>
      </c>
      <c r="C9" s="11">
        <v>0</v>
      </c>
      <c r="D9" s="11">
        <v>0</v>
      </c>
      <c r="E9" s="11">
        <v>1</v>
      </c>
      <c r="F9" s="11">
        <v>2</v>
      </c>
      <c r="G9" s="11">
        <v>0</v>
      </c>
      <c r="H9" s="11">
        <v>14</v>
      </c>
      <c r="I9" s="11">
        <v>0</v>
      </c>
      <c r="J9" s="11">
        <v>0</v>
      </c>
      <c r="K9" s="11">
        <v>97</v>
      </c>
      <c r="L9" s="11">
        <v>0</v>
      </c>
      <c r="M9" s="11">
        <v>1</v>
      </c>
      <c r="N9" s="11">
        <v>0</v>
      </c>
      <c r="O9" s="11">
        <v>0</v>
      </c>
      <c r="P9" s="11">
        <v>1</v>
      </c>
      <c r="Q9" s="11">
        <f t="shared" si="0"/>
        <v>116</v>
      </c>
      <c r="R9" s="13">
        <v>0</v>
      </c>
      <c r="S9" s="13">
        <v>90</v>
      </c>
      <c r="T9" s="11">
        <v>315</v>
      </c>
    </row>
    <row r="10" spans="1:22" x14ac:dyDescent="0.2">
      <c r="B10" s="1">
        <v>2008</v>
      </c>
      <c r="C10" s="11">
        <v>14</v>
      </c>
      <c r="D10" s="11">
        <v>0</v>
      </c>
      <c r="E10" s="11">
        <v>1</v>
      </c>
      <c r="F10" s="11">
        <v>7</v>
      </c>
      <c r="G10" s="11">
        <v>0</v>
      </c>
      <c r="H10" s="11">
        <v>0</v>
      </c>
      <c r="I10" s="11">
        <v>9</v>
      </c>
      <c r="J10" s="11">
        <v>0</v>
      </c>
      <c r="K10" s="11">
        <v>4</v>
      </c>
      <c r="L10" s="11">
        <v>2</v>
      </c>
      <c r="M10" s="11">
        <v>69</v>
      </c>
      <c r="N10" s="11">
        <v>0</v>
      </c>
      <c r="O10" s="11">
        <v>0</v>
      </c>
      <c r="P10" s="11">
        <v>0</v>
      </c>
      <c r="Q10" s="11">
        <f t="shared" si="0"/>
        <v>106</v>
      </c>
      <c r="R10" s="13">
        <v>0</v>
      </c>
      <c r="S10" s="13">
        <v>0</v>
      </c>
      <c r="T10" s="11">
        <v>297</v>
      </c>
    </row>
    <row r="11" spans="1:22" x14ac:dyDescent="0.2">
      <c r="B11" s="1">
        <v>2009</v>
      </c>
      <c r="C11" s="11">
        <v>1</v>
      </c>
      <c r="D11" s="11">
        <v>0</v>
      </c>
      <c r="E11" s="11">
        <v>0</v>
      </c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1</v>
      </c>
      <c r="L11" s="11">
        <v>1</v>
      </c>
      <c r="M11" s="11">
        <v>73</v>
      </c>
      <c r="N11" s="11">
        <v>0</v>
      </c>
      <c r="O11" s="11">
        <v>0</v>
      </c>
      <c r="P11" s="11">
        <v>0</v>
      </c>
      <c r="Q11" s="11">
        <f t="shared" si="0"/>
        <v>77</v>
      </c>
      <c r="R11" s="13">
        <v>0</v>
      </c>
      <c r="S11" s="13">
        <v>0</v>
      </c>
      <c r="T11" s="11">
        <v>157</v>
      </c>
    </row>
    <row r="12" spans="1:22" x14ac:dyDescent="0.2">
      <c r="B12" s="1">
        <v>2010</v>
      </c>
      <c r="C12" s="11">
        <f>SUM(C26:C29)</f>
        <v>0</v>
      </c>
      <c r="D12" s="11">
        <f t="shared" ref="D12:T12" si="1">SUM(D26:D29)</f>
        <v>0</v>
      </c>
      <c r="E12" s="11">
        <f t="shared" si="1"/>
        <v>0</v>
      </c>
      <c r="F12" s="11">
        <f t="shared" si="1"/>
        <v>0</v>
      </c>
      <c r="G12" s="11">
        <f t="shared" si="1"/>
        <v>1</v>
      </c>
      <c r="H12" s="11">
        <f t="shared" si="1"/>
        <v>0</v>
      </c>
      <c r="I12" s="11">
        <f t="shared" si="1"/>
        <v>0</v>
      </c>
      <c r="J12" s="11">
        <v>0</v>
      </c>
      <c r="K12" s="11">
        <f t="shared" si="1"/>
        <v>1</v>
      </c>
      <c r="L12" s="11">
        <v>0</v>
      </c>
      <c r="M12" s="11">
        <f t="shared" si="1"/>
        <v>16</v>
      </c>
      <c r="N12" s="11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0"/>
        <v>18</v>
      </c>
      <c r="R12" s="13">
        <v>0</v>
      </c>
      <c r="S12" s="13">
        <v>0</v>
      </c>
      <c r="T12" s="11">
        <f t="shared" si="1"/>
        <v>180</v>
      </c>
    </row>
    <row r="13" spans="1:22" x14ac:dyDescent="0.2">
      <c r="B13" s="1">
        <v>2011</v>
      </c>
      <c r="C13" s="11">
        <f t="shared" ref="C13:P13" si="2">SUM(C30:C33)</f>
        <v>1</v>
      </c>
      <c r="D13" s="11">
        <f t="shared" si="2"/>
        <v>0</v>
      </c>
      <c r="E13" s="11">
        <f t="shared" si="2"/>
        <v>1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81</v>
      </c>
      <c r="N13" s="11">
        <f t="shared" si="2"/>
        <v>0</v>
      </c>
      <c r="O13" s="11">
        <f t="shared" si="2"/>
        <v>0</v>
      </c>
      <c r="P13" s="11">
        <f t="shared" si="2"/>
        <v>0</v>
      </c>
      <c r="Q13" s="11">
        <f t="shared" si="0"/>
        <v>83</v>
      </c>
      <c r="R13" s="11">
        <f>SUM(R30:R33)</f>
        <v>0</v>
      </c>
      <c r="S13" s="11">
        <f>SUM(S30:S33)</f>
        <v>0</v>
      </c>
      <c r="T13" s="11">
        <f>SUM(T30:T33)</f>
        <v>150</v>
      </c>
    </row>
    <row r="14" spans="1:22" x14ac:dyDescent="0.2">
      <c r="B14" s="1">
        <v>2012</v>
      </c>
      <c r="C14" s="11">
        <f>SUM(C34:C37)</f>
        <v>0</v>
      </c>
      <c r="D14" s="11">
        <f t="shared" ref="D14:T14" si="3">SUM(D34:D37)</f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11">
        <f t="shared" si="3"/>
        <v>0</v>
      </c>
      <c r="N14" s="11">
        <f t="shared" si="3"/>
        <v>0</v>
      </c>
      <c r="O14" s="11">
        <f t="shared" si="3"/>
        <v>0</v>
      </c>
      <c r="P14" s="11">
        <f t="shared" si="3"/>
        <v>0</v>
      </c>
      <c r="Q14" s="11">
        <f t="shared" si="3"/>
        <v>0</v>
      </c>
      <c r="R14" s="11">
        <f t="shared" si="3"/>
        <v>0</v>
      </c>
      <c r="S14" s="11">
        <f t="shared" si="3"/>
        <v>0</v>
      </c>
      <c r="T14" s="11">
        <f t="shared" si="3"/>
        <v>10</v>
      </c>
    </row>
    <row r="15" spans="1:22" x14ac:dyDescent="0.2">
      <c r="B15" s="1">
        <v>2013</v>
      </c>
      <c r="C15" s="11">
        <f>SUM(C38:C41)</f>
        <v>0</v>
      </c>
      <c r="D15" s="11">
        <f t="shared" ref="D15:T15" si="4">SUM(D38:D41)</f>
        <v>0</v>
      </c>
      <c r="E15" s="11">
        <f t="shared" si="4"/>
        <v>0</v>
      </c>
      <c r="F15" s="11">
        <f t="shared" si="4"/>
        <v>0</v>
      </c>
      <c r="G15" s="11">
        <f t="shared" si="4"/>
        <v>0</v>
      </c>
      <c r="H15" s="11">
        <f t="shared" si="4"/>
        <v>0</v>
      </c>
      <c r="I15" s="11">
        <f t="shared" si="4"/>
        <v>0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0</v>
      </c>
      <c r="P15" s="11">
        <f t="shared" si="4"/>
        <v>0</v>
      </c>
      <c r="Q15" s="11">
        <f t="shared" si="4"/>
        <v>0</v>
      </c>
      <c r="R15" s="11">
        <f t="shared" si="4"/>
        <v>0</v>
      </c>
      <c r="S15" s="11">
        <f t="shared" si="4"/>
        <v>0</v>
      </c>
      <c r="T15" s="11">
        <f t="shared" si="4"/>
        <v>3</v>
      </c>
    </row>
    <row r="16" spans="1:22" x14ac:dyDescent="0.2">
      <c r="B16" s="1">
        <v>2014</v>
      </c>
      <c r="C16" s="11">
        <f>SUM(C42:C45)</f>
        <v>0</v>
      </c>
      <c r="D16" s="11">
        <f t="shared" ref="D16:T16" si="5">SUM(D42:D45)</f>
        <v>0</v>
      </c>
      <c r="E16" s="11">
        <f t="shared" si="5"/>
        <v>0</v>
      </c>
      <c r="F16" s="11">
        <f t="shared" si="5"/>
        <v>0</v>
      </c>
      <c r="G16" s="11">
        <f t="shared" si="5"/>
        <v>0</v>
      </c>
      <c r="H16" s="11">
        <f t="shared" si="5"/>
        <v>0</v>
      </c>
      <c r="I16" s="11">
        <f t="shared" si="5"/>
        <v>0</v>
      </c>
      <c r="J16" s="11">
        <f t="shared" si="5"/>
        <v>0</v>
      </c>
      <c r="K16" s="11">
        <f t="shared" si="5"/>
        <v>0</v>
      </c>
      <c r="L16" s="11">
        <f t="shared" si="5"/>
        <v>0</v>
      </c>
      <c r="M16" s="11">
        <f t="shared" si="5"/>
        <v>0</v>
      </c>
      <c r="N16" s="11">
        <f t="shared" si="5"/>
        <v>0</v>
      </c>
      <c r="O16" s="11">
        <f t="shared" si="5"/>
        <v>0</v>
      </c>
      <c r="P16" s="11">
        <f t="shared" si="5"/>
        <v>0</v>
      </c>
      <c r="Q16" s="11">
        <f t="shared" si="5"/>
        <v>0</v>
      </c>
      <c r="R16" s="11">
        <f t="shared" si="5"/>
        <v>0</v>
      </c>
      <c r="S16" s="11">
        <f t="shared" si="5"/>
        <v>0</v>
      </c>
      <c r="T16" s="11">
        <f t="shared" si="5"/>
        <v>22</v>
      </c>
    </row>
    <row r="17" spans="2:21" x14ac:dyDescent="0.2">
      <c r="B17" s="1">
        <v>2015</v>
      </c>
      <c r="C17" s="11">
        <f>SUM(C46:C49)</f>
        <v>0</v>
      </c>
      <c r="D17" s="11">
        <f t="shared" ref="D17:T17" si="6">SUM(D46:D49)</f>
        <v>0</v>
      </c>
      <c r="E17" s="11">
        <f t="shared" si="6"/>
        <v>0</v>
      </c>
      <c r="F17" s="11">
        <f t="shared" si="6"/>
        <v>0</v>
      </c>
      <c r="G17" s="11">
        <f t="shared" si="6"/>
        <v>0</v>
      </c>
      <c r="H17" s="11">
        <f t="shared" si="6"/>
        <v>0</v>
      </c>
      <c r="I17" s="11">
        <f t="shared" si="6"/>
        <v>0</v>
      </c>
      <c r="J17" s="11">
        <f t="shared" si="6"/>
        <v>0</v>
      </c>
      <c r="K17" s="11">
        <f t="shared" si="6"/>
        <v>0</v>
      </c>
      <c r="L17" s="11">
        <f t="shared" si="6"/>
        <v>0</v>
      </c>
      <c r="M17" s="11">
        <f t="shared" si="6"/>
        <v>0</v>
      </c>
      <c r="N17" s="11">
        <f t="shared" si="6"/>
        <v>0</v>
      </c>
      <c r="O17" s="11">
        <f t="shared" si="6"/>
        <v>0</v>
      </c>
      <c r="P17" s="11">
        <f t="shared" si="6"/>
        <v>0</v>
      </c>
      <c r="Q17" s="11">
        <f t="shared" si="6"/>
        <v>0</v>
      </c>
      <c r="R17" s="11">
        <f t="shared" si="6"/>
        <v>0</v>
      </c>
      <c r="S17" s="11">
        <f t="shared" si="6"/>
        <v>0</v>
      </c>
      <c r="T17" s="11">
        <f t="shared" si="6"/>
        <v>10</v>
      </c>
    </row>
    <row r="18" spans="2:21" x14ac:dyDescent="0.2">
      <c r="B18" s="1">
        <v>2016</v>
      </c>
      <c r="C18" s="11">
        <f>SUM(C50:C53)</f>
        <v>0</v>
      </c>
      <c r="D18" s="11">
        <f t="shared" ref="D18:T18" si="7">SUM(D50:D53)</f>
        <v>0</v>
      </c>
      <c r="E18" s="11">
        <f t="shared" si="7"/>
        <v>0</v>
      </c>
      <c r="F18" s="11">
        <f t="shared" si="7"/>
        <v>0</v>
      </c>
      <c r="G18" s="11">
        <f t="shared" si="7"/>
        <v>0</v>
      </c>
      <c r="H18" s="11">
        <f t="shared" si="7"/>
        <v>0</v>
      </c>
      <c r="I18" s="11">
        <f t="shared" si="7"/>
        <v>0</v>
      </c>
      <c r="J18" s="11">
        <f t="shared" si="7"/>
        <v>0</v>
      </c>
      <c r="K18" s="11">
        <f t="shared" si="7"/>
        <v>0</v>
      </c>
      <c r="L18" s="11">
        <f t="shared" si="7"/>
        <v>0</v>
      </c>
      <c r="M18" s="11">
        <f t="shared" si="7"/>
        <v>0</v>
      </c>
      <c r="N18" s="11">
        <f t="shared" si="7"/>
        <v>0</v>
      </c>
      <c r="O18" s="11">
        <f t="shared" si="7"/>
        <v>0</v>
      </c>
      <c r="P18" s="11">
        <f t="shared" si="7"/>
        <v>0</v>
      </c>
      <c r="Q18" s="11">
        <f t="shared" si="7"/>
        <v>0</v>
      </c>
      <c r="R18" s="11">
        <f t="shared" si="7"/>
        <v>0</v>
      </c>
      <c r="S18" s="11">
        <f t="shared" si="7"/>
        <v>0</v>
      </c>
      <c r="T18" s="11">
        <f t="shared" si="7"/>
        <v>0</v>
      </c>
    </row>
    <row r="19" spans="2:21" x14ac:dyDescent="0.2">
      <c r="B19" s="1">
        <v>2017</v>
      </c>
      <c r="C19" s="11">
        <f>SUM(C54:C57)</f>
        <v>0</v>
      </c>
      <c r="D19" s="11">
        <f t="shared" ref="D19:T19" si="8">SUM(D54:D57)</f>
        <v>0</v>
      </c>
      <c r="E19" s="11">
        <f t="shared" si="8"/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si="8"/>
        <v>0</v>
      </c>
      <c r="L19" s="11">
        <f t="shared" si="8"/>
        <v>1</v>
      </c>
      <c r="M19" s="11">
        <f t="shared" si="8"/>
        <v>0</v>
      </c>
      <c r="N19" s="11">
        <f t="shared" si="8"/>
        <v>0</v>
      </c>
      <c r="O19" s="11">
        <f t="shared" si="8"/>
        <v>0</v>
      </c>
      <c r="P19" s="11">
        <f t="shared" si="8"/>
        <v>0</v>
      </c>
      <c r="Q19" s="11">
        <f t="shared" si="8"/>
        <v>1</v>
      </c>
      <c r="R19" s="11">
        <f t="shared" si="8"/>
        <v>0</v>
      </c>
      <c r="S19" s="11">
        <f t="shared" si="8"/>
        <v>0</v>
      </c>
      <c r="T19" s="11">
        <f t="shared" si="8"/>
        <v>3</v>
      </c>
    </row>
    <row r="20" spans="2:21" x14ac:dyDescent="0.2">
      <c r="B20" s="1">
        <v>2018</v>
      </c>
      <c r="C20" s="11">
        <f>SUM(C58:C61)</f>
        <v>0</v>
      </c>
      <c r="D20" s="11">
        <f t="shared" ref="D20:T20" si="9">SUM(D58:D61)</f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11">
        <f t="shared" si="9"/>
        <v>0</v>
      </c>
      <c r="K20" s="11">
        <f t="shared" si="9"/>
        <v>0</v>
      </c>
      <c r="L20" s="11">
        <f t="shared" si="9"/>
        <v>0</v>
      </c>
      <c r="M20" s="11">
        <f t="shared" si="9"/>
        <v>1</v>
      </c>
      <c r="N20" s="11">
        <f t="shared" si="9"/>
        <v>0</v>
      </c>
      <c r="O20" s="11">
        <f t="shared" si="9"/>
        <v>0</v>
      </c>
      <c r="P20" s="11">
        <f t="shared" si="9"/>
        <v>0</v>
      </c>
      <c r="Q20" s="11">
        <f t="shared" si="9"/>
        <v>1</v>
      </c>
      <c r="R20" s="11">
        <f t="shared" si="9"/>
        <v>0</v>
      </c>
      <c r="S20" s="11">
        <f t="shared" si="9"/>
        <v>0</v>
      </c>
      <c r="T20" s="11">
        <f t="shared" si="9"/>
        <v>2</v>
      </c>
    </row>
    <row r="21" spans="2:21" x14ac:dyDescent="0.2">
      <c r="B21" s="1">
        <v>2019</v>
      </c>
      <c r="C21" s="11">
        <f>SUM(C62:C65)</f>
        <v>0</v>
      </c>
      <c r="D21" s="11">
        <f t="shared" ref="D21:T21" si="10">SUM(D62:D65)</f>
        <v>0</v>
      </c>
      <c r="E21" s="11">
        <f t="shared" si="10"/>
        <v>0</v>
      </c>
      <c r="F21" s="11">
        <f t="shared" si="10"/>
        <v>0</v>
      </c>
      <c r="G21" s="11">
        <f t="shared" si="10"/>
        <v>0</v>
      </c>
      <c r="H21" s="11">
        <f t="shared" si="10"/>
        <v>0</v>
      </c>
      <c r="I21" s="11">
        <f t="shared" si="10"/>
        <v>0</v>
      </c>
      <c r="J21" s="11">
        <f t="shared" si="10"/>
        <v>0</v>
      </c>
      <c r="K21" s="11">
        <f t="shared" si="10"/>
        <v>0</v>
      </c>
      <c r="L21" s="11">
        <f t="shared" si="10"/>
        <v>0</v>
      </c>
      <c r="M21" s="11">
        <f t="shared" si="10"/>
        <v>0</v>
      </c>
      <c r="N21" s="11">
        <f t="shared" si="10"/>
        <v>0</v>
      </c>
      <c r="O21" s="11">
        <f t="shared" si="10"/>
        <v>0</v>
      </c>
      <c r="P21" s="11">
        <f t="shared" si="10"/>
        <v>0</v>
      </c>
      <c r="Q21" s="11">
        <f t="shared" si="10"/>
        <v>0</v>
      </c>
      <c r="R21" s="11">
        <f t="shared" si="10"/>
        <v>0</v>
      </c>
      <c r="S21" s="11">
        <f t="shared" si="10"/>
        <v>0</v>
      </c>
      <c r="T21" s="11">
        <f t="shared" si="10"/>
        <v>1</v>
      </c>
    </row>
    <row r="22" spans="2:21" x14ac:dyDescent="0.2">
      <c r="B22" s="1">
        <v>2020</v>
      </c>
      <c r="C22" s="11">
        <f>SUM(C66:C69)</f>
        <v>0</v>
      </c>
      <c r="D22" s="11">
        <f t="shared" ref="D22:T22" si="11">SUM(D66:D69)</f>
        <v>0</v>
      </c>
      <c r="E22" s="11">
        <f t="shared" si="11"/>
        <v>0</v>
      </c>
      <c r="F22" s="11">
        <f t="shared" si="11"/>
        <v>0</v>
      </c>
      <c r="G22" s="11">
        <f t="shared" si="11"/>
        <v>0</v>
      </c>
      <c r="H22" s="11">
        <f t="shared" si="11"/>
        <v>0</v>
      </c>
      <c r="I22" s="11">
        <f t="shared" si="11"/>
        <v>0</v>
      </c>
      <c r="J22" s="11">
        <f>SUM(J66:J69)</f>
        <v>0</v>
      </c>
      <c r="K22" s="11">
        <f t="shared" si="11"/>
        <v>0</v>
      </c>
      <c r="L22" s="11">
        <f t="shared" si="11"/>
        <v>0</v>
      </c>
      <c r="M22" s="11">
        <f t="shared" si="11"/>
        <v>0</v>
      </c>
      <c r="N22" s="11">
        <f>SUM(N66:N69)</f>
        <v>0</v>
      </c>
      <c r="O22" s="11">
        <f t="shared" si="11"/>
        <v>0</v>
      </c>
      <c r="P22" s="11">
        <f t="shared" si="11"/>
        <v>0</v>
      </c>
      <c r="Q22" s="11">
        <f t="shared" si="11"/>
        <v>0</v>
      </c>
      <c r="R22" s="11">
        <f t="shared" si="11"/>
        <v>0</v>
      </c>
      <c r="S22" s="11">
        <f t="shared" si="11"/>
        <v>0</v>
      </c>
      <c r="T22" s="11">
        <f t="shared" si="11"/>
        <v>0</v>
      </c>
    </row>
    <row r="23" spans="2:21" x14ac:dyDescent="0.2">
      <c r="B23" s="1">
        <v>2021</v>
      </c>
      <c r="C23" s="11">
        <f>SUM(C70:C73)</f>
        <v>0</v>
      </c>
      <c r="D23" s="11">
        <f t="shared" ref="D23:T23" si="12">SUM(D70:D73)</f>
        <v>0</v>
      </c>
      <c r="E23" s="11">
        <f t="shared" si="12"/>
        <v>0</v>
      </c>
      <c r="F23" s="11">
        <f t="shared" si="12"/>
        <v>0</v>
      </c>
      <c r="G23" s="11">
        <f t="shared" si="12"/>
        <v>0</v>
      </c>
      <c r="H23" s="11">
        <f t="shared" si="12"/>
        <v>0</v>
      </c>
      <c r="I23" s="11">
        <f t="shared" si="12"/>
        <v>0</v>
      </c>
      <c r="J23" s="11">
        <f t="shared" si="12"/>
        <v>0</v>
      </c>
      <c r="K23" s="11">
        <f t="shared" si="12"/>
        <v>0</v>
      </c>
      <c r="L23" s="11">
        <f t="shared" si="12"/>
        <v>0</v>
      </c>
      <c r="M23" s="11">
        <f t="shared" si="12"/>
        <v>0</v>
      </c>
      <c r="N23" s="11">
        <f t="shared" si="12"/>
        <v>0</v>
      </c>
      <c r="O23" s="11">
        <f t="shared" si="12"/>
        <v>0</v>
      </c>
      <c r="P23" s="11">
        <f t="shared" si="12"/>
        <v>0</v>
      </c>
      <c r="Q23" s="11">
        <f t="shared" si="12"/>
        <v>0</v>
      </c>
      <c r="R23" s="11">
        <f t="shared" si="12"/>
        <v>0</v>
      </c>
      <c r="S23" s="11">
        <f t="shared" si="12"/>
        <v>0</v>
      </c>
      <c r="T23" s="11">
        <f t="shared" si="12"/>
        <v>0</v>
      </c>
      <c r="U23" s="11"/>
    </row>
    <row r="24" spans="2:21" x14ac:dyDescent="0.2">
      <c r="B24" s="1">
        <v>2022</v>
      </c>
      <c r="C24" s="11">
        <f>SUM(C74:C77)</f>
        <v>0</v>
      </c>
      <c r="D24" s="11">
        <f t="shared" ref="D24:T24" si="13">SUM(D74:D77)</f>
        <v>0</v>
      </c>
      <c r="E24" s="11">
        <f t="shared" si="13"/>
        <v>0</v>
      </c>
      <c r="F24" s="11">
        <f t="shared" si="13"/>
        <v>0</v>
      </c>
      <c r="G24" s="11">
        <f t="shared" si="13"/>
        <v>0</v>
      </c>
      <c r="H24" s="11">
        <f t="shared" si="13"/>
        <v>0</v>
      </c>
      <c r="I24" s="11">
        <f t="shared" si="13"/>
        <v>0</v>
      </c>
      <c r="J24" s="11">
        <f t="shared" si="13"/>
        <v>0</v>
      </c>
      <c r="K24" s="11">
        <f t="shared" si="13"/>
        <v>0</v>
      </c>
      <c r="L24" s="11">
        <f t="shared" si="13"/>
        <v>0</v>
      </c>
      <c r="M24" s="11">
        <f t="shared" si="13"/>
        <v>0</v>
      </c>
      <c r="N24" s="11">
        <f t="shared" si="13"/>
        <v>0</v>
      </c>
      <c r="O24" s="11">
        <f t="shared" si="13"/>
        <v>0</v>
      </c>
      <c r="P24" s="11">
        <f t="shared" si="13"/>
        <v>0</v>
      </c>
      <c r="Q24" s="11">
        <f t="shared" si="13"/>
        <v>0</v>
      </c>
      <c r="R24" s="11">
        <f t="shared" si="13"/>
        <v>0</v>
      </c>
      <c r="S24" s="11">
        <f t="shared" si="13"/>
        <v>0</v>
      </c>
      <c r="T24" s="11">
        <f t="shared" si="13"/>
        <v>0</v>
      </c>
      <c r="U24" s="11"/>
    </row>
    <row r="25" spans="2:21" x14ac:dyDescent="0.2">
      <c r="B25" s="2" t="s">
        <v>24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3"/>
      <c r="S25" s="13"/>
      <c r="T25" s="11"/>
    </row>
    <row r="26" spans="2:21" x14ac:dyDescent="0.2">
      <c r="B26" s="1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f t="shared" ref="Q26:Q60" si="14">SUM(C26:P26)</f>
        <v>1</v>
      </c>
      <c r="R26" s="13">
        <v>0</v>
      </c>
      <c r="S26" s="13">
        <v>0</v>
      </c>
      <c r="T26" s="11">
        <v>56</v>
      </c>
    </row>
    <row r="27" spans="2:21" x14ac:dyDescent="0.2">
      <c r="B27" s="1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0</v>
      </c>
      <c r="M27" s="11">
        <v>16</v>
      </c>
      <c r="N27" s="11">
        <v>0</v>
      </c>
      <c r="O27" s="11">
        <v>0</v>
      </c>
      <c r="P27" s="11">
        <v>0</v>
      </c>
      <c r="Q27" s="11">
        <f t="shared" si="14"/>
        <v>17</v>
      </c>
      <c r="R27" s="13">
        <v>0</v>
      </c>
      <c r="S27" s="13">
        <v>0</v>
      </c>
      <c r="T27" s="11">
        <v>58</v>
      </c>
    </row>
    <row r="28" spans="2:21" x14ac:dyDescent="0.2">
      <c r="B28" s="1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f t="shared" si="14"/>
        <v>0</v>
      </c>
      <c r="R28" s="13">
        <v>0</v>
      </c>
      <c r="S28" s="13">
        <v>0</v>
      </c>
      <c r="T28" s="11">
        <v>34</v>
      </c>
    </row>
    <row r="29" spans="2:21" x14ac:dyDescent="0.2">
      <c r="B29" s="1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f t="shared" si="14"/>
        <v>0</v>
      </c>
      <c r="R29" s="13">
        <v>0</v>
      </c>
      <c r="S29" s="13">
        <v>0</v>
      </c>
      <c r="T29" s="11">
        <v>32</v>
      </c>
    </row>
    <row r="30" spans="2:21" x14ac:dyDescent="0.2">
      <c r="B30" s="1" t="s">
        <v>29</v>
      </c>
      <c r="C30" s="11">
        <v>1</v>
      </c>
      <c r="D30" s="11">
        <v>0</v>
      </c>
      <c r="E30" s="11">
        <v>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f t="shared" si="14"/>
        <v>2</v>
      </c>
      <c r="R30" s="13">
        <v>0</v>
      </c>
      <c r="S30" s="13">
        <v>0</v>
      </c>
      <c r="T30" s="13">
        <v>28</v>
      </c>
    </row>
    <row r="31" spans="2:21" x14ac:dyDescent="0.2">
      <c r="B31" s="1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81</v>
      </c>
      <c r="N31" s="11">
        <v>0</v>
      </c>
      <c r="O31" s="11">
        <v>0</v>
      </c>
      <c r="P31" s="11">
        <v>0</v>
      </c>
      <c r="Q31" s="11">
        <f t="shared" si="14"/>
        <v>81</v>
      </c>
      <c r="R31" s="13">
        <v>0</v>
      </c>
      <c r="S31" s="13">
        <v>0</v>
      </c>
      <c r="T31" s="13">
        <v>83</v>
      </c>
    </row>
    <row r="32" spans="2:21" x14ac:dyDescent="0.2">
      <c r="B32" s="1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f t="shared" si="14"/>
        <v>0</v>
      </c>
      <c r="R32" s="13">
        <v>0</v>
      </c>
      <c r="S32" s="13">
        <v>0</v>
      </c>
      <c r="T32" s="13">
        <v>28</v>
      </c>
    </row>
    <row r="33" spans="2:20" x14ac:dyDescent="0.2">
      <c r="B33" s="1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f t="shared" si="14"/>
        <v>0</v>
      </c>
      <c r="R33" s="13">
        <v>0</v>
      </c>
      <c r="S33" s="13">
        <v>0</v>
      </c>
      <c r="T33" s="13">
        <v>11</v>
      </c>
    </row>
    <row r="34" spans="2:20" x14ac:dyDescent="0.2">
      <c r="B34" s="1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f t="shared" si="14"/>
        <v>0</v>
      </c>
      <c r="R34" s="13">
        <v>0</v>
      </c>
      <c r="S34" s="13">
        <v>0</v>
      </c>
      <c r="T34" s="13">
        <v>9</v>
      </c>
    </row>
    <row r="35" spans="2:20" x14ac:dyDescent="0.2">
      <c r="B35" s="1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f t="shared" si="14"/>
        <v>0</v>
      </c>
      <c r="R35" s="13">
        <v>0</v>
      </c>
      <c r="S35" s="13">
        <v>0</v>
      </c>
      <c r="T35" s="13">
        <v>1</v>
      </c>
    </row>
    <row r="36" spans="2:20" x14ac:dyDescent="0.2">
      <c r="B36" s="1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f t="shared" si="14"/>
        <v>0</v>
      </c>
      <c r="R36" s="13">
        <v>0</v>
      </c>
      <c r="S36" s="13">
        <v>0</v>
      </c>
      <c r="T36" s="13">
        <v>0</v>
      </c>
    </row>
    <row r="37" spans="2:20" x14ac:dyDescent="0.2">
      <c r="B37" s="1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f t="shared" si="14"/>
        <v>0</v>
      </c>
      <c r="R37" s="13">
        <v>0</v>
      </c>
      <c r="S37" s="13">
        <v>0</v>
      </c>
      <c r="T37" s="13">
        <v>0</v>
      </c>
    </row>
    <row r="38" spans="2:20" x14ac:dyDescent="0.2">
      <c r="B38" s="1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f t="shared" si="14"/>
        <v>0</v>
      </c>
      <c r="R38" s="13">
        <v>0</v>
      </c>
      <c r="S38" s="13">
        <v>0</v>
      </c>
      <c r="T38" s="13">
        <v>3</v>
      </c>
    </row>
    <row r="39" spans="2:20" x14ac:dyDescent="0.2">
      <c r="B39" s="1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f t="shared" si="14"/>
        <v>0</v>
      </c>
      <c r="R39" s="13">
        <v>0</v>
      </c>
      <c r="S39" s="13">
        <v>0</v>
      </c>
      <c r="T39" s="13">
        <v>0</v>
      </c>
    </row>
    <row r="40" spans="2:20" x14ac:dyDescent="0.2">
      <c r="B40" s="1" t="s">
        <v>39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f t="shared" si="14"/>
        <v>0</v>
      </c>
      <c r="R40" s="13">
        <v>0</v>
      </c>
      <c r="S40" s="13">
        <v>0</v>
      </c>
      <c r="T40" s="13">
        <v>0</v>
      </c>
    </row>
    <row r="41" spans="2:20" x14ac:dyDescent="0.2">
      <c r="B41" s="1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f t="shared" si="14"/>
        <v>0</v>
      </c>
      <c r="R41" s="13">
        <v>0</v>
      </c>
      <c r="S41" s="13">
        <v>0</v>
      </c>
      <c r="T41" s="13">
        <v>0</v>
      </c>
    </row>
    <row r="42" spans="2:20" x14ac:dyDescent="0.2">
      <c r="B42" s="1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f t="shared" si="14"/>
        <v>0</v>
      </c>
      <c r="R42" s="13">
        <v>0</v>
      </c>
      <c r="S42" s="13">
        <v>0</v>
      </c>
      <c r="T42" s="13">
        <v>0</v>
      </c>
    </row>
    <row r="43" spans="2:20" x14ac:dyDescent="0.2">
      <c r="B43" s="1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f t="shared" si="14"/>
        <v>0</v>
      </c>
      <c r="R43" s="11">
        <v>0</v>
      </c>
      <c r="S43" s="11">
        <v>0</v>
      </c>
      <c r="T43" s="11">
        <v>22</v>
      </c>
    </row>
    <row r="44" spans="2:20" x14ac:dyDescent="0.2">
      <c r="B44" s="1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f t="shared" si="14"/>
        <v>0</v>
      </c>
      <c r="R44" s="11">
        <v>0</v>
      </c>
      <c r="S44" s="11">
        <v>0</v>
      </c>
      <c r="T44" s="11">
        <v>0</v>
      </c>
    </row>
    <row r="45" spans="2:20" x14ac:dyDescent="0.2">
      <c r="B45" s="1" t="s">
        <v>44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 s="11">
        <f t="shared" si="14"/>
        <v>0</v>
      </c>
      <c r="R45">
        <v>0</v>
      </c>
      <c r="S45">
        <v>0</v>
      </c>
      <c r="T45">
        <v>0</v>
      </c>
    </row>
    <row r="46" spans="2:20" x14ac:dyDescent="0.2">
      <c r="B46" s="1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f t="shared" si="14"/>
        <v>0</v>
      </c>
      <c r="R46" s="11">
        <v>0</v>
      </c>
      <c r="S46" s="11">
        <v>0</v>
      </c>
      <c r="T46" s="11">
        <v>5</v>
      </c>
    </row>
    <row r="47" spans="2:20" x14ac:dyDescent="0.2">
      <c r="B47" s="1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f t="shared" si="14"/>
        <v>0</v>
      </c>
      <c r="R47" s="11">
        <v>0</v>
      </c>
      <c r="S47" s="11">
        <v>0</v>
      </c>
      <c r="T47" s="11">
        <v>0</v>
      </c>
    </row>
    <row r="48" spans="2:20" x14ac:dyDescent="0.2">
      <c r="B48" s="1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f t="shared" si="14"/>
        <v>0</v>
      </c>
      <c r="R48" s="11">
        <v>0</v>
      </c>
      <c r="S48" s="11">
        <v>0</v>
      </c>
      <c r="T48" s="11">
        <v>1</v>
      </c>
    </row>
    <row r="49" spans="2:20" x14ac:dyDescent="0.2">
      <c r="B49" s="1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f t="shared" si="14"/>
        <v>0</v>
      </c>
      <c r="R49" s="11">
        <v>0</v>
      </c>
      <c r="S49" s="11">
        <v>0</v>
      </c>
      <c r="T49" s="11">
        <v>4</v>
      </c>
    </row>
    <row r="50" spans="2:20" x14ac:dyDescent="0.2">
      <c r="B50" s="1" t="s">
        <v>49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f t="shared" si="14"/>
        <v>0</v>
      </c>
      <c r="R50" s="11">
        <v>0</v>
      </c>
      <c r="S50" s="11">
        <v>0</v>
      </c>
      <c r="T50" s="11">
        <v>0</v>
      </c>
    </row>
    <row r="51" spans="2:20" x14ac:dyDescent="0.2">
      <c r="B51" s="1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f t="shared" si="14"/>
        <v>0</v>
      </c>
      <c r="R51" s="11">
        <v>0</v>
      </c>
      <c r="S51" s="11">
        <v>0</v>
      </c>
      <c r="T51" s="11">
        <v>0</v>
      </c>
    </row>
    <row r="52" spans="2:20" x14ac:dyDescent="0.2">
      <c r="B52" s="1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f t="shared" si="14"/>
        <v>0</v>
      </c>
      <c r="R52" s="11">
        <v>0</v>
      </c>
      <c r="S52" s="11">
        <v>0</v>
      </c>
      <c r="T52" s="11">
        <v>0</v>
      </c>
    </row>
    <row r="53" spans="2:20" x14ac:dyDescent="0.2">
      <c r="B53" s="1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f t="shared" si="14"/>
        <v>0</v>
      </c>
      <c r="R53" s="11">
        <v>0</v>
      </c>
      <c r="S53" s="11">
        <v>0</v>
      </c>
      <c r="T53" s="11">
        <v>0</v>
      </c>
    </row>
    <row r="54" spans="2:20" x14ac:dyDescent="0.2">
      <c r="B54" s="1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f t="shared" si="14"/>
        <v>0</v>
      </c>
      <c r="R54" s="11">
        <v>0</v>
      </c>
      <c r="S54" s="11">
        <v>0</v>
      </c>
      <c r="T54" s="11">
        <v>0</v>
      </c>
    </row>
    <row r="55" spans="2:20" x14ac:dyDescent="0.2">
      <c r="B55" s="1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f t="shared" si="14"/>
        <v>0</v>
      </c>
      <c r="R55" s="11">
        <v>0</v>
      </c>
      <c r="S55" s="11">
        <v>0</v>
      </c>
      <c r="T55" s="11">
        <v>2</v>
      </c>
    </row>
    <row r="56" spans="2:20" x14ac:dyDescent="0.2">
      <c r="B56" s="1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1</v>
      </c>
      <c r="M56" s="11">
        <v>0</v>
      </c>
      <c r="N56" s="11">
        <v>0</v>
      </c>
      <c r="O56" s="11">
        <v>0</v>
      </c>
      <c r="P56" s="11">
        <v>0</v>
      </c>
      <c r="Q56" s="11">
        <f t="shared" si="14"/>
        <v>1</v>
      </c>
      <c r="R56" s="11">
        <v>0</v>
      </c>
      <c r="S56" s="11">
        <v>0</v>
      </c>
      <c r="T56" s="11">
        <v>1</v>
      </c>
    </row>
    <row r="57" spans="2:20" x14ac:dyDescent="0.2">
      <c r="B57" s="1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f t="shared" si="14"/>
        <v>0</v>
      </c>
      <c r="R57" s="11">
        <v>0</v>
      </c>
      <c r="S57" s="11">
        <v>0</v>
      </c>
      <c r="T57" s="11">
        <v>0</v>
      </c>
    </row>
    <row r="58" spans="2:20" x14ac:dyDescent="0.2">
      <c r="B58" s="1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f t="shared" si="14"/>
        <v>0</v>
      </c>
      <c r="R58" s="11">
        <v>0</v>
      </c>
      <c r="S58" s="11">
        <v>0</v>
      </c>
      <c r="T58" s="11">
        <v>1</v>
      </c>
    </row>
    <row r="59" spans="2:20" x14ac:dyDescent="0.2">
      <c r="B59" s="1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f t="shared" si="14"/>
        <v>0</v>
      </c>
      <c r="R59" s="11">
        <v>0</v>
      </c>
      <c r="S59" s="11">
        <v>0</v>
      </c>
      <c r="T59" s="11">
        <v>0</v>
      </c>
    </row>
    <row r="60" spans="2:20" x14ac:dyDescent="0.2">
      <c r="B60" s="1" t="s">
        <v>59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</v>
      </c>
      <c r="N60" s="11">
        <v>0</v>
      </c>
      <c r="O60" s="11">
        <v>0</v>
      </c>
      <c r="P60" s="11">
        <v>0</v>
      </c>
      <c r="Q60" s="11">
        <f t="shared" si="14"/>
        <v>1</v>
      </c>
      <c r="R60" s="11">
        <v>0</v>
      </c>
      <c r="S60" s="11">
        <v>0</v>
      </c>
      <c r="T60" s="11">
        <v>1</v>
      </c>
    </row>
    <row r="61" spans="2:20" x14ac:dyDescent="0.2">
      <c r="B61" s="1" t="s">
        <v>60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f>SUM(C61:P61)</f>
        <v>0</v>
      </c>
      <c r="R61" s="11">
        <v>0</v>
      </c>
      <c r="S61" s="11">
        <v>0</v>
      </c>
      <c r="T61" s="11">
        <v>0</v>
      </c>
    </row>
    <row r="62" spans="2:20" x14ac:dyDescent="0.2">
      <c r="B62" s="1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f t="shared" ref="Q62" si="15">SUM(C62:P62)</f>
        <v>0</v>
      </c>
      <c r="R62" s="11">
        <v>0</v>
      </c>
      <c r="S62" s="11">
        <v>0</v>
      </c>
      <c r="T62" s="11">
        <v>1</v>
      </c>
    </row>
    <row r="63" spans="2:20" x14ac:dyDescent="0.2">
      <c r="B63" s="1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2:20" x14ac:dyDescent="0.2">
      <c r="B64" s="1" t="s">
        <v>63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2:20" x14ac:dyDescent="0.2">
      <c r="B65" s="1" t="s">
        <v>64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</row>
    <row r="66" spans="2:20" x14ac:dyDescent="0.2">
      <c r="B66" s="1" t="s">
        <v>85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</row>
    <row r="67" spans="2:20" x14ac:dyDescent="0.2">
      <c r="B67" s="1" t="s">
        <v>86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</row>
    <row r="68" spans="2:20" x14ac:dyDescent="0.2">
      <c r="B68" s="1" t="s">
        <v>87</v>
      </c>
      <c r="C68">
        <v>0</v>
      </c>
      <c r="D68" s="11">
        <v>0</v>
      </c>
      <c r="E68">
        <v>0</v>
      </c>
      <c r="F68" s="11">
        <v>0</v>
      </c>
      <c r="G68">
        <v>0</v>
      </c>
      <c r="H68" s="11">
        <v>0</v>
      </c>
      <c r="I68">
        <v>0</v>
      </c>
      <c r="J68" s="11">
        <v>0</v>
      </c>
      <c r="K68">
        <v>0</v>
      </c>
      <c r="L68" s="11">
        <v>0</v>
      </c>
      <c r="M68">
        <v>0</v>
      </c>
      <c r="N68" s="11">
        <v>0</v>
      </c>
      <c r="O68">
        <v>0</v>
      </c>
      <c r="P68" s="11">
        <v>0</v>
      </c>
      <c r="Q68">
        <v>0</v>
      </c>
      <c r="R68" s="11">
        <v>0</v>
      </c>
      <c r="S68">
        <v>0</v>
      </c>
      <c r="T68" s="11">
        <v>0</v>
      </c>
    </row>
    <row r="69" spans="2:20" x14ac:dyDescent="0.2">
      <c r="B69" s="1" t="s">
        <v>88</v>
      </c>
      <c r="C69">
        <v>0</v>
      </c>
      <c r="D69" s="11">
        <v>0</v>
      </c>
      <c r="E69">
        <v>0</v>
      </c>
      <c r="F69" s="11">
        <v>0</v>
      </c>
      <c r="G69">
        <v>0</v>
      </c>
      <c r="H69" s="11">
        <v>0</v>
      </c>
      <c r="I69">
        <v>0</v>
      </c>
      <c r="J69" s="11">
        <v>0</v>
      </c>
      <c r="K69">
        <v>0</v>
      </c>
      <c r="L69" s="11">
        <v>0</v>
      </c>
      <c r="M69">
        <v>0</v>
      </c>
      <c r="N69" s="11">
        <v>0</v>
      </c>
      <c r="O69">
        <v>0</v>
      </c>
      <c r="P69" s="11">
        <v>0</v>
      </c>
      <c r="Q69">
        <v>0</v>
      </c>
      <c r="R69" s="11">
        <v>0</v>
      </c>
      <c r="S69">
        <v>0</v>
      </c>
      <c r="T69" s="11">
        <v>0</v>
      </c>
    </row>
    <row r="70" spans="2:20" x14ac:dyDescent="0.2">
      <c r="B70" s="1" t="s">
        <v>89</v>
      </c>
      <c r="C70">
        <v>0</v>
      </c>
      <c r="D70" s="11">
        <v>0</v>
      </c>
      <c r="E70">
        <v>0</v>
      </c>
      <c r="F70" s="11">
        <v>0</v>
      </c>
      <c r="G70">
        <v>0</v>
      </c>
      <c r="H70" s="11">
        <v>0</v>
      </c>
      <c r="I70">
        <v>0</v>
      </c>
      <c r="J70" s="11">
        <v>0</v>
      </c>
      <c r="K70">
        <v>0</v>
      </c>
      <c r="L70" s="11">
        <v>0</v>
      </c>
      <c r="M70">
        <v>0</v>
      </c>
      <c r="N70" s="11">
        <v>0</v>
      </c>
      <c r="O70">
        <v>0</v>
      </c>
      <c r="P70" s="11">
        <v>0</v>
      </c>
      <c r="Q70">
        <v>0</v>
      </c>
      <c r="R70" s="11">
        <v>0</v>
      </c>
      <c r="S70">
        <v>0</v>
      </c>
      <c r="T70" s="11">
        <v>0</v>
      </c>
    </row>
    <row r="71" spans="2:20" x14ac:dyDescent="0.2">
      <c r="B71" s="1" t="s">
        <v>90</v>
      </c>
      <c r="C71">
        <v>0</v>
      </c>
      <c r="D71" s="11">
        <v>0</v>
      </c>
      <c r="E71">
        <v>0</v>
      </c>
      <c r="F71" s="11">
        <v>0</v>
      </c>
      <c r="G71">
        <v>0</v>
      </c>
      <c r="H71" s="11">
        <v>0</v>
      </c>
      <c r="I71">
        <v>0</v>
      </c>
      <c r="J71" s="11">
        <v>0</v>
      </c>
      <c r="K71">
        <v>0</v>
      </c>
      <c r="L71" s="11">
        <v>0</v>
      </c>
      <c r="M71">
        <v>0</v>
      </c>
      <c r="N71" s="11">
        <v>0</v>
      </c>
      <c r="O71">
        <v>0</v>
      </c>
      <c r="P71" s="11">
        <v>0</v>
      </c>
      <c r="Q71">
        <v>0</v>
      </c>
      <c r="R71" s="11">
        <v>0</v>
      </c>
      <c r="S71">
        <v>0</v>
      </c>
      <c r="T71" s="11">
        <v>0</v>
      </c>
    </row>
    <row r="72" spans="2:20" x14ac:dyDescent="0.2">
      <c r="B72" s="1" t="s">
        <v>91</v>
      </c>
      <c r="C72">
        <v>0</v>
      </c>
      <c r="D72" s="11">
        <v>0</v>
      </c>
      <c r="E72">
        <v>0</v>
      </c>
      <c r="F72" s="11">
        <v>0</v>
      </c>
      <c r="G72">
        <v>0</v>
      </c>
      <c r="H72" s="11">
        <v>0</v>
      </c>
      <c r="I72">
        <v>0</v>
      </c>
      <c r="J72" s="11">
        <v>0</v>
      </c>
      <c r="K72">
        <v>0</v>
      </c>
      <c r="L72" s="11">
        <v>0</v>
      </c>
      <c r="M72">
        <v>0</v>
      </c>
      <c r="N72" s="11">
        <v>0</v>
      </c>
      <c r="O72">
        <v>0</v>
      </c>
      <c r="P72" s="11">
        <v>0</v>
      </c>
      <c r="Q72">
        <v>0</v>
      </c>
      <c r="R72" s="11">
        <v>0</v>
      </c>
      <c r="S72">
        <v>0</v>
      </c>
      <c r="T72" s="11">
        <v>0</v>
      </c>
    </row>
    <row r="73" spans="2:20" x14ac:dyDescent="0.2">
      <c r="B73" s="1" t="s">
        <v>92</v>
      </c>
      <c r="C73">
        <v>0</v>
      </c>
      <c r="D73" s="11">
        <v>0</v>
      </c>
      <c r="E73">
        <v>0</v>
      </c>
      <c r="F73" s="11">
        <v>0</v>
      </c>
      <c r="G73">
        <v>0</v>
      </c>
      <c r="H73" s="11">
        <v>0</v>
      </c>
      <c r="I73">
        <v>0</v>
      </c>
      <c r="J73" s="11">
        <v>0</v>
      </c>
      <c r="K73">
        <v>0</v>
      </c>
      <c r="L73" s="11">
        <v>0</v>
      </c>
      <c r="M73">
        <v>0</v>
      </c>
      <c r="N73" s="11">
        <v>0</v>
      </c>
      <c r="O73">
        <v>0</v>
      </c>
      <c r="P73" s="11">
        <v>0</v>
      </c>
      <c r="Q73">
        <v>0</v>
      </c>
      <c r="R73" s="11">
        <v>0</v>
      </c>
      <c r="S73">
        <v>0</v>
      </c>
      <c r="T73" s="11">
        <v>0</v>
      </c>
    </row>
    <row r="74" spans="2:20" x14ac:dyDescent="0.2">
      <c r="B74" s="1" t="s">
        <v>93</v>
      </c>
      <c r="C74">
        <v>0</v>
      </c>
      <c r="D74" s="11">
        <v>0</v>
      </c>
      <c r="E74">
        <v>0</v>
      </c>
      <c r="F74" s="11">
        <v>0</v>
      </c>
      <c r="G74">
        <v>0</v>
      </c>
      <c r="H74" s="11">
        <v>0</v>
      </c>
      <c r="I74">
        <v>0</v>
      </c>
      <c r="J74" s="11">
        <v>0</v>
      </c>
      <c r="K74">
        <v>0</v>
      </c>
      <c r="L74" s="11">
        <v>0</v>
      </c>
      <c r="M74">
        <v>0</v>
      </c>
      <c r="N74" s="11">
        <v>0</v>
      </c>
      <c r="O74">
        <v>0</v>
      </c>
      <c r="P74" s="11">
        <v>0</v>
      </c>
      <c r="Q74">
        <v>0</v>
      </c>
      <c r="R74" s="11">
        <v>0</v>
      </c>
      <c r="S74">
        <v>0</v>
      </c>
      <c r="T74" s="11">
        <v>0</v>
      </c>
    </row>
    <row r="75" spans="2:20" x14ac:dyDescent="0.2">
      <c r="B75" s="1" t="s">
        <v>94</v>
      </c>
      <c r="C75">
        <v>0</v>
      </c>
      <c r="D75" s="11">
        <v>0</v>
      </c>
      <c r="E75">
        <v>0</v>
      </c>
      <c r="F75" s="11">
        <v>0</v>
      </c>
      <c r="G75">
        <v>0</v>
      </c>
      <c r="H75" s="11">
        <v>0</v>
      </c>
      <c r="I75">
        <v>0</v>
      </c>
      <c r="J75" s="11">
        <v>0</v>
      </c>
      <c r="K75">
        <v>0</v>
      </c>
      <c r="L75" s="11">
        <v>0</v>
      </c>
      <c r="M75">
        <v>0</v>
      </c>
      <c r="N75" s="11">
        <v>0</v>
      </c>
      <c r="O75">
        <v>0</v>
      </c>
      <c r="P75" s="11">
        <v>0</v>
      </c>
      <c r="Q75">
        <v>0</v>
      </c>
      <c r="R75" s="11">
        <v>0</v>
      </c>
      <c r="S75">
        <v>0</v>
      </c>
      <c r="T75" s="11">
        <v>0</v>
      </c>
    </row>
    <row r="76" spans="2:20" x14ac:dyDescent="0.2">
      <c r="B76" s="1" t="s">
        <v>95</v>
      </c>
      <c r="C76">
        <v>0</v>
      </c>
      <c r="D76" s="11">
        <v>0</v>
      </c>
      <c r="E76">
        <v>0</v>
      </c>
      <c r="F76" s="11">
        <v>0</v>
      </c>
      <c r="G76">
        <v>0</v>
      </c>
      <c r="H76" s="11">
        <v>0</v>
      </c>
      <c r="I76">
        <v>0</v>
      </c>
      <c r="J76" s="11">
        <v>0</v>
      </c>
      <c r="K76">
        <v>0</v>
      </c>
      <c r="L76" s="11">
        <v>0</v>
      </c>
      <c r="M76">
        <v>0</v>
      </c>
      <c r="N76" s="11">
        <v>0</v>
      </c>
      <c r="O76">
        <v>0</v>
      </c>
      <c r="P76" s="11">
        <v>0</v>
      </c>
      <c r="Q76">
        <v>0</v>
      </c>
      <c r="R76" s="11">
        <v>0</v>
      </c>
      <c r="S76">
        <v>0</v>
      </c>
      <c r="T76" s="11">
        <v>0</v>
      </c>
    </row>
    <row r="77" spans="2:20" x14ac:dyDescent="0.2">
      <c r="B77" s="1" t="s">
        <v>96</v>
      </c>
      <c r="C77">
        <v>0</v>
      </c>
      <c r="D77" s="11">
        <v>0</v>
      </c>
      <c r="E77">
        <v>0</v>
      </c>
      <c r="F77" s="11">
        <v>0</v>
      </c>
      <c r="G77">
        <v>0</v>
      </c>
      <c r="H77" s="11">
        <v>0</v>
      </c>
      <c r="I77">
        <v>0</v>
      </c>
      <c r="J77" s="11">
        <v>0</v>
      </c>
      <c r="K77">
        <v>0</v>
      </c>
      <c r="L77" s="11">
        <v>0</v>
      </c>
      <c r="M77">
        <v>0</v>
      </c>
      <c r="N77" s="11">
        <v>0</v>
      </c>
      <c r="O77">
        <v>0</v>
      </c>
      <c r="P77" s="11">
        <v>0</v>
      </c>
      <c r="Q77">
        <v>0</v>
      </c>
      <c r="R77" s="11">
        <v>0</v>
      </c>
      <c r="S77">
        <v>0</v>
      </c>
      <c r="T77" s="11">
        <v>0</v>
      </c>
    </row>
    <row r="78" spans="2:20" x14ac:dyDescent="0.2">
      <c r="B78" s="1" t="s">
        <v>97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2:20" x14ac:dyDescent="0.2">
      <c r="B79" s="1" t="s">
        <v>98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2:20" x14ac:dyDescent="0.2">
      <c r="B80" s="1" t="s">
        <v>99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</sheetData>
  <phoneticPr fontId="6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>
      <pane xSplit="2" ySplit="5" topLeftCell="C59" activePane="bottomRight" state="frozen"/>
      <selection pane="topRight" activeCell="C1" sqref="C1"/>
      <selection pane="bottomLeft" activeCell="A6" sqref="A6"/>
      <selection pane="bottomRight" activeCell="T81" sqref="T81"/>
    </sheetView>
  </sheetViews>
  <sheetFormatPr baseColWidth="10" defaultColWidth="11.42578125" defaultRowHeight="12.75" x14ac:dyDescent="0.2"/>
  <cols>
    <col min="1" max="1" width="24.28515625" customWidth="1"/>
    <col min="16" max="16" width="18.5703125" bestFit="1" customWidth="1"/>
    <col min="17" max="18" width="9.42578125" customWidth="1"/>
    <col min="19" max="19" width="9.5703125" bestFit="1" customWidth="1"/>
    <col min="20" max="20" width="10.140625" bestFit="1" customWidth="1"/>
    <col min="21" max="21" width="9.85546875" customWidth="1"/>
    <col min="257" max="257" width="24.28515625" customWidth="1"/>
    <col min="272" max="272" width="18.5703125" bestFit="1" customWidth="1"/>
    <col min="273" max="274" width="9.42578125" customWidth="1"/>
    <col min="275" max="275" width="9.5703125" bestFit="1" customWidth="1"/>
    <col min="276" max="276" width="10.140625" bestFit="1" customWidth="1"/>
    <col min="277" max="277" width="9.85546875" customWidth="1"/>
    <col min="513" max="513" width="24.28515625" customWidth="1"/>
    <col min="528" max="528" width="18.5703125" bestFit="1" customWidth="1"/>
    <col min="529" max="530" width="9.42578125" customWidth="1"/>
    <col min="531" max="531" width="9.5703125" bestFit="1" customWidth="1"/>
    <col min="532" max="532" width="10.140625" bestFit="1" customWidth="1"/>
    <col min="533" max="533" width="9.85546875" customWidth="1"/>
    <col min="769" max="769" width="24.28515625" customWidth="1"/>
    <col min="784" max="784" width="18.5703125" bestFit="1" customWidth="1"/>
    <col min="785" max="786" width="9.42578125" customWidth="1"/>
    <col min="787" max="787" width="9.5703125" bestFit="1" customWidth="1"/>
    <col min="788" max="788" width="10.140625" bestFit="1" customWidth="1"/>
    <col min="789" max="789" width="9.85546875" customWidth="1"/>
    <col min="1025" max="1025" width="24.28515625" customWidth="1"/>
    <col min="1040" max="1040" width="18.5703125" bestFit="1" customWidth="1"/>
    <col min="1041" max="1042" width="9.42578125" customWidth="1"/>
    <col min="1043" max="1043" width="9.5703125" bestFit="1" customWidth="1"/>
    <col min="1044" max="1044" width="10.140625" bestFit="1" customWidth="1"/>
    <col min="1045" max="1045" width="9.85546875" customWidth="1"/>
    <col min="1281" max="1281" width="24.28515625" customWidth="1"/>
    <col min="1296" max="1296" width="18.5703125" bestFit="1" customWidth="1"/>
    <col min="1297" max="1298" width="9.42578125" customWidth="1"/>
    <col min="1299" max="1299" width="9.5703125" bestFit="1" customWidth="1"/>
    <col min="1300" max="1300" width="10.140625" bestFit="1" customWidth="1"/>
    <col min="1301" max="1301" width="9.85546875" customWidth="1"/>
    <col min="1537" max="1537" width="24.28515625" customWidth="1"/>
    <col min="1552" max="1552" width="18.5703125" bestFit="1" customWidth="1"/>
    <col min="1553" max="1554" width="9.42578125" customWidth="1"/>
    <col min="1555" max="1555" width="9.5703125" bestFit="1" customWidth="1"/>
    <col min="1556" max="1556" width="10.140625" bestFit="1" customWidth="1"/>
    <col min="1557" max="1557" width="9.85546875" customWidth="1"/>
    <col min="1793" max="1793" width="24.28515625" customWidth="1"/>
    <col min="1808" max="1808" width="18.5703125" bestFit="1" customWidth="1"/>
    <col min="1809" max="1810" width="9.42578125" customWidth="1"/>
    <col min="1811" max="1811" width="9.5703125" bestFit="1" customWidth="1"/>
    <col min="1812" max="1812" width="10.140625" bestFit="1" customWidth="1"/>
    <col min="1813" max="1813" width="9.85546875" customWidth="1"/>
    <col min="2049" max="2049" width="24.28515625" customWidth="1"/>
    <col min="2064" max="2064" width="18.5703125" bestFit="1" customWidth="1"/>
    <col min="2065" max="2066" width="9.42578125" customWidth="1"/>
    <col min="2067" max="2067" width="9.5703125" bestFit="1" customWidth="1"/>
    <col min="2068" max="2068" width="10.140625" bestFit="1" customWidth="1"/>
    <col min="2069" max="2069" width="9.85546875" customWidth="1"/>
    <col min="2305" max="2305" width="24.28515625" customWidth="1"/>
    <col min="2320" max="2320" width="18.5703125" bestFit="1" customWidth="1"/>
    <col min="2321" max="2322" width="9.42578125" customWidth="1"/>
    <col min="2323" max="2323" width="9.5703125" bestFit="1" customWidth="1"/>
    <col min="2324" max="2324" width="10.140625" bestFit="1" customWidth="1"/>
    <col min="2325" max="2325" width="9.85546875" customWidth="1"/>
    <col min="2561" max="2561" width="24.28515625" customWidth="1"/>
    <col min="2576" max="2576" width="18.5703125" bestFit="1" customWidth="1"/>
    <col min="2577" max="2578" width="9.42578125" customWidth="1"/>
    <col min="2579" max="2579" width="9.5703125" bestFit="1" customWidth="1"/>
    <col min="2580" max="2580" width="10.140625" bestFit="1" customWidth="1"/>
    <col min="2581" max="2581" width="9.85546875" customWidth="1"/>
    <col min="2817" max="2817" width="24.28515625" customWidth="1"/>
    <col min="2832" max="2832" width="18.5703125" bestFit="1" customWidth="1"/>
    <col min="2833" max="2834" width="9.42578125" customWidth="1"/>
    <col min="2835" max="2835" width="9.5703125" bestFit="1" customWidth="1"/>
    <col min="2836" max="2836" width="10.140625" bestFit="1" customWidth="1"/>
    <col min="2837" max="2837" width="9.85546875" customWidth="1"/>
    <col min="3073" max="3073" width="24.28515625" customWidth="1"/>
    <col min="3088" max="3088" width="18.5703125" bestFit="1" customWidth="1"/>
    <col min="3089" max="3090" width="9.42578125" customWidth="1"/>
    <col min="3091" max="3091" width="9.5703125" bestFit="1" customWidth="1"/>
    <col min="3092" max="3092" width="10.140625" bestFit="1" customWidth="1"/>
    <col min="3093" max="3093" width="9.85546875" customWidth="1"/>
    <col min="3329" max="3329" width="24.28515625" customWidth="1"/>
    <col min="3344" max="3344" width="18.5703125" bestFit="1" customWidth="1"/>
    <col min="3345" max="3346" width="9.42578125" customWidth="1"/>
    <col min="3347" max="3347" width="9.5703125" bestFit="1" customWidth="1"/>
    <col min="3348" max="3348" width="10.140625" bestFit="1" customWidth="1"/>
    <col min="3349" max="3349" width="9.85546875" customWidth="1"/>
    <col min="3585" max="3585" width="24.28515625" customWidth="1"/>
    <col min="3600" max="3600" width="18.5703125" bestFit="1" customWidth="1"/>
    <col min="3601" max="3602" width="9.42578125" customWidth="1"/>
    <col min="3603" max="3603" width="9.5703125" bestFit="1" customWidth="1"/>
    <col min="3604" max="3604" width="10.140625" bestFit="1" customWidth="1"/>
    <col min="3605" max="3605" width="9.85546875" customWidth="1"/>
    <col min="3841" max="3841" width="24.28515625" customWidth="1"/>
    <col min="3856" max="3856" width="18.5703125" bestFit="1" customWidth="1"/>
    <col min="3857" max="3858" width="9.42578125" customWidth="1"/>
    <col min="3859" max="3859" width="9.5703125" bestFit="1" customWidth="1"/>
    <col min="3860" max="3860" width="10.140625" bestFit="1" customWidth="1"/>
    <col min="3861" max="3861" width="9.85546875" customWidth="1"/>
    <col min="4097" max="4097" width="24.28515625" customWidth="1"/>
    <col min="4112" max="4112" width="18.5703125" bestFit="1" customWidth="1"/>
    <col min="4113" max="4114" width="9.42578125" customWidth="1"/>
    <col min="4115" max="4115" width="9.5703125" bestFit="1" customWidth="1"/>
    <col min="4116" max="4116" width="10.140625" bestFit="1" customWidth="1"/>
    <col min="4117" max="4117" width="9.85546875" customWidth="1"/>
    <col min="4353" max="4353" width="24.28515625" customWidth="1"/>
    <col min="4368" max="4368" width="18.5703125" bestFit="1" customWidth="1"/>
    <col min="4369" max="4370" width="9.42578125" customWidth="1"/>
    <col min="4371" max="4371" width="9.5703125" bestFit="1" customWidth="1"/>
    <col min="4372" max="4372" width="10.140625" bestFit="1" customWidth="1"/>
    <col min="4373" max="4373" width="9.85546875" customWidth="1"/>
    <col min="4609" max="4609" width="24.28515625" customWidth="1"/>
    <col min="4624" max="4624" width="18.5703125" bestFit="1" customWidth="1"/>
    <col min="4625" max="4626" width="9.42578125" customWidth="1"/>
    <col min="4627" max="4627" width="9.5703125" bestFit="1" customWidth="1"/>
    <col min="4628" max="4628" width="10.140625" bestFit="1" customWidth="1"/>
    <col min="4629" max="4629" width="9.85546875" customWidth="1"/>
    <col min="4865" max="4865" width="24.28515625" customWidth="1"/>
    <col min="4880" max="4880" width="18.5703125" bestFit="1" customWidth="1"/>
    <col min="4881" max="4882" width="9.42578125" customWidth="1"/>
    <col min="4883" max="4883" width="9.5703125" bestFit="1" customWidth="1"/>
    <col min="4884" max="4884" width="10.140625" bestFit="1" customWidth="1"/>
    <col min="4885" max="4885" width="9.85546875" customWidth="1"/>
    <col min="5121" max="5121" width="24.28515625" customWidth="1"/>
    <col min="5136" max="5136" width="18.5703125" bestFit="1" customWidth="1"/>
    <col min="5137" max="5138" width="9.42578125" customWidth="1"/>
    <col min="5139" max="5139" width="9.5703125" bestFit="1" customWidth="1"/>
    <col min="5140" max="5140" width="10.140625" bestFit="1" customWidth="1"/>
    <col min="5141" max="5141" width="9.85546875" customWidth="1"/>
    <col min="5377" max="5377" width="24.28515625" customWidth="1"/>
    <col min="5392" max="5392" width="18.5703125" bestFit="1" customWidth="1"/>
    <col min="5393" max="5394" width="9.42578125" customWidth="1"/>
    <col min="5395" max="5395" width="9.5703125" bestFit="1" customWidth="1"/>
    <col min="5396" max="5396" width="10.140625" bestFit="1" customWidth="1"/>
    <col min="5397" max="5397" width="9.85546875" customWidth="1"/>
    <col min="5633" max="5633" width="24.28515625" customWidth="1"/>
    <col min="5648" max="5648" width="18.5703125" bestFit="1" customWidth="1"/>
    <col min="5649" max="5650" width="9.42578125" customWidth="1"/>
    <col min="5651" max="5651" width="9.5703125" bestFit="1" customWidth="1"/>
    <col min="5652" max="5652" width="10.140625" bestFit="1" customWidth="1"/>
    <col min="5653" max="5653" width="9.85546875" customWidth="1"/>
    <col min="5889" max="5889" width="24.28515625" customWidth="1"/>
    <col min="5904" max="5904" width="18.5703125" bestFit="1" customWidth="1"/>
    <col min="5905" max="5906" width="9.42578125" customWidth="1"/>
    <col min="5907" max="5907" width="9.5703125" bestFit="1" customWidth="1"/>
    <col min="5908" max="5908" width="10.140625" bestFit="1" customWidth="1"/>
    <col min="5909" max="5909" width="9.85546875" customWidth="1"/>
    <col min="6145" max="6145" width="24.28515625" customWidth="1"/>
    <col min="6160" max="6160" width="18.5703125" bestFit="1" customWidth="1"/>
    <col min="6161" max="6162" width="9.42578125" customWidth="1"/>
    <col min="6163" max="6163" width="9.5703125" bestFit="1" customWidth="1"/>
    <col min="6164" max="6164" width="10.140625" bestFit="1" customWidth="1"/>
    <col min="6165" max="6165" width="9.85546875" customWidth="1"/>
    <col min="6401" max="6401" width="24.28515625" customWidth="1"/>
    <col min="6416" max="6416" width="18.5703125" bestFit="1" customWidth="1"/>
    <col min="6417" max="6418" width="9.42578125" customWidth="1"/>
    <col min="6419" max="6419" width="9.5703125" bestFit="1" customWidth="1"/>
    <col min="6420" max="6420" width="10.140625" bestFit="1" customWidth="1"/>
    <col min="6421" max="6421" width="9.85546875" customWidth="1"/>
    <col min="6657" max="6657" width="24.28515625" customWidth="1"/>
    <col min="6672" max="6672" width="18.5703125" bestFit="1" customWidth="1"/>
    <col min="6673" max="6674" width="9.42578125" customWidth="1"/>
    <col min="6675" max="6675" width="9.5703125" bestFit="1" customWidth="1"/>
    <col min="6676" max="6676" width="10.140625" bestFit="1" customWidth="1"/>
    <col min="6677" max="6677" width="9.85546875" customWidth="1"/>
    <col min="6913" max="6913" width="24.28515625" customWidth="1"/>
    <col min="6928" max="6928" width="18.5703125" bestFit="1" customWidth="1"/>
    <col min="6929" max="6930" width="9.42578125" customWidth="1"/>
    <col min="6931" max="6931" width="9.5703125" bestFit="1" customWidth="1"/>
    <col min="6932" max="6932" width="10.140625" bestFit="1" customWidth="1"/>
    <col min="6933" max="6933" width="9.85546875" customWidth="1"/>
    <col min="7169" max="7169" width="24.28515625" customWidth="1"/>
    <col min="7184" max="7184" width="18.5703125" bestFit="1" customWidth="1"/>
    <col min="7185" max="7186" width="9.42578125" customWidth="1"/>
    <col min="7187" max="7187" width="9.5703125" bestFit="1" customWidth="1"/>
    <col min="7188" max="7188" width="10.140625" bestFit="1" customWidth="1"/>
    <col min="7189" max="7189" width="9.85546875" customWidth="1"/>
    <col min="7425" max="7425" width="24.28515625" customWidth="1"/>
    <col min="7440" max="7440" width="18.5703125" bestFit="1" customWidth="1"/>
    <col min="7441" max="7442" width="9.42578125" customWidth="1"/>
    <col min="7443" max="7443" width="9.5703125" bestFit="1" customWidth="1"/>
    <col min="7444" max="7444" width="10.140625" bestFit="1" customWidth="1"/>
    <col min="7445" max="7445" width="9.85546875" customWidth="1"/>
    <col min="7681" max="7681" width="24.28515625" customWidth="1"/>
    <col min="7696" max="7696" width="18.5703125" bestFit="1" customWidth="1"/>
    <col min="7697" max="7698" width="9.42578125" customWidth="1"/>
    <col min="7699" max="7699" width="9.5703125" bestFit="1" customWidth="1"/>
    <col min="7700" max="7700" width="10.140625" bestFit="1" customWidth="1"/>
    <col min="7701" max="7701" width="9.85546875" customWidth="1"/>
    <col min="7937" max="7937" width="24.28515625" customWidth="1"/>
    <col min="7952" max="7952" width="18.5703125" bestFit="1" customWidth="1"/>
    <col min="7953" max="7954" width="9.42578125" customWidth="1"/>
    <col min="7955" max="7955" width="9.5703125" bestFit="1" customWidth="1"/>
    <col min="7956" max="7956" width="10.140625" bestFit="1" customWidth="1"/>
    <col min="7957" max="7957" width="9.85546875" customWidth="1"/>
    <col min="8193" max="8193" width="24.28515625" customWidth="1"/>
    <col min="8208" max="8208" width="18.5703125" bestFit="1" customWidth="1"/>
    <col min="8209" max="8210" width="9.42578125" customWidth="1"/>
    <col min="8211" max="8211" width="9.5703125" bestFit="1" customWidth="1"/>
    <col min="8212" max="8212" width="10.140625" bestFit="1" customWidth="1"/>
    <col min="8213" max="8213" width="9.85546875" customWidth="1"/>
    <col min="8449" max="8449" width="24.28515625" customWidth="1"/>
    <col min="8464" max="8464" width="18.5703125" bestFit="1" customWidth="1"/>
    <col min="8465" max="8466" width="9.42578125" customWidth="1"/>
    <col min="8467" max="8467" width="9.5703125" bestFit="1" customWidth="1"/>
    <col min="8468" max="8468" width="10.140625" bestFit="1" customWidth="1"/>
    <col min="8469" max="8469" width="9.85546875" customWidth="1"/>
    <col min="8705" max="8705" width="24.28515625" customWidth="1"/>
    <col min="8720" max="8720" width="18.5703125" bestFit="1" customWidth="1"/>
    <col min="8721" max="8722" width="9.42578125" customWidth="1"/>
    <col min="8723" max="8723" width="9.5703125" bestFit="1" customWidth="1"/>
    <col min="8724" max="8724" width="10.140625" bestFit="1" customWidth="1"/>
    <col min="8725" max="8725" width="9.85546875" customWidth="1"/>
    <col min="8961" max="8961" width="24.28515625" customWidth="1"/>
    <col min="8976" max="8976" width="18.5703125" bestFit="1" customWidth="1"/>
    <col min="8977" max="8978" width="9.42578125" customWidth="1"/>
    <col min="8979" max="8979" width="9.5703125" bestFit="1" customWidth="1"/>
    <col min="8980" max="8980" width="10.140625" bestFit="1" customWidth="1"/>
    <col min="8981" max="8981" width="9.85546875" customWidth="1"/>
    <col min="9217" max="9217" width="24.28515625" customWidth="1"/>
    <col min="9232" max="9232" width="18.5703125" bestFit="1" customWidth="1"/>
    <col min="9233" max="9234" width="9.42578125" customWidth="1"/>
    <col min="9235" max="9235" width="9.5703125" bestFit="1" customWidth="1"/>
    <col min="9236" max="9236" width="10.140625" bestFit="1" customWidth="1"/>
    <col min="9237" max="9237" width="9.85546875" customWidth="1"/>
    <col min="9473" max="9473" width="24.28515625" customWidth="1"/>
    <col min="9488" max="9488" width="18.5703125" bestFit="1" customWidth="1"/>
    <col min="9489" max="9490" width="9.42578125" customWidth="1"/>
    <col min="9491" max="9491" width="9.5703125" bestFit="1" customWidth="1"/>
    <col min="9492" max="9492" width="10.140625" bestFit="1" customWidth="1"/>
    <col min="9493" max="9493" width="9.85546875" customWidth="1"/>
    <col min="9729" max="9729" width="24.28515625" customWidth="1"/>
    <col min="9744" max="9744" width="18.5703125" bestFit="1" customWidth="1"/>
    <col min="9745" max="9746" width="9.42578125" customWidth="1"/>
    <col min="9747" max="9747" width="9.5703125" bestFit="1" customWidth="1"/>
    <col min="9748" max="9748" width="10.140625" bestFit="1" customWidth="1"/>
    <col min="9749" max="9749" width="9.85546875" customWidth="1"/>
    <col min="9985" max="9985" width="24.28515625" customWidth="1"/>
    <col min="10000" max="10000" width="18.5703125" bestFit="1" customWidth="1"/>
    <col min="10001" max="10002" width="9.42578125" customWidth="1"/>
    <col min="10003" max="10003" width="9.5703125" bestFit="1" customWidth="1"/>
    <col min="10004" max="10004" width="10.140625" bestFit="1" customWidth="1"/>
    <col min="10005" max="10005" width="9.85546875" customWidth="1"/>
    <col min="10241" max="10241" width="24.28515625" customWidth="1"/>
    <col min="10256" max="10256" width="18.5703125" bestFit="1" customWidth="1"/>
    <col min="10257" max="10258" width="9.42578125" customWidth="1"/>
    <col min="10259" max="10259" width="9.5703125" bestFit="1" customWidth="1"/>
    <col min="10260" max="10260" width="10.140625" bestFit="1" customWidth="1"/>
    <col min="10261" max="10261" width="9.85546875" customWidth="1"/>
    <col min="10497" max="10497" width="24.28515625" customWidth="1"/>
    <col min="10512" max="10512" width="18.5703125" bestFit="1" customWidth="1"/>
    <col min="10513" max="10514" width="9.42578125" customWidth="1"/>
    <col min="10515" max="10515" width="9.5703125" bestFit="1" customWidth="1"/>
    <col min="10516" max="10516" width="10.140625" bestFit="1" customWidth="1"/>
    <col min="10517" max="10517" width="9.85546875" customWidth="1"/>
    <col min="10753" max="10753" width="24.28515625" customWidth="1"/>
    <col min="10768" max="10768" width="18.5703125" bestFit="1" customWidth="1"/>
    <col min="10769" max="10770" width="9.42578125" customWidth="1"/>
    <col min="10771" max="10771" width="9.5703125" bestFit="1" customWidth="1"/>
    <col min="10772" max="10772" width="10.140625" bestFit="1" customWidth="1"/>
    <col min="10773" max="10773" width="9.85546875" customWidth="1"/>
    <col min="11009" max="11009" width="24.28515625" customWidth="1"/>
    <col min="11024" max="11024" width="18.5703125" bestFit="1" customWidth="1"/>
    <col min="11025" max="11026" width="9.42578125" customWidth="1"/>
    <col min="11027" max="11027" width="9.5703125" bestFit="1" customWidth="1"/>
    <col min="11028" max="11028" width="10.140625" bestFit="1" customWidth="1"/>
    <col min="11029" max="11029" width="9.85546875" customWidth="1"/>
    <col min="11265" max="11265" width="24.28515625" customWidth="1"/>
    <col min="11280" max="11280" width="18.5703125" bestFit="1" customWidth="1"/>
    <col min="11281" max="11282" width="9.42578125" customWidth="1"/>
    <col min="11283" max="11283" width="9.5703125" bestFit="1" customWidth="1"/>
    <col min="11284" max="11284" width="10.140625" bestFit="1" customWidth="1"/>
    <col min="11285" max="11285" width="9.85546875" customWidth="1"/>
    <col min="11521" max="11521" width="24.28515625" customWidth="1"/>
    <col min="11536" max="11536" width="18.5703125" bestFit="1" customWidth="1"/>
    <col min="11537" max="11538" width="9.42578125" customWidth="1"/>
    <col min="11539" max="11539" width="9.5703125" bestFit="1" customWidth="1"/>
    <col min="11540" max="11540" width="10.140625" bestFit="1" customWidth="1"/>
    <col min="11541" max="11541" width="9.85546875" customWidth="1"/>
    <col min="11777" max="11777" width="24.28515625" customWidth="1"/>
    <col min="11792" max="11792" width="18.5703125" bestFit="1" customWidth="1"/>
    <col min="11793" max="11794" width="9.42578125" customWidth="1"/>
    <col min="11795" max="11795" width="9.5703125" bestFit="1" customWidth="1"/>
    <col min="11796" max="11796" width="10.140625" bestFit="1" customWidth="1"/>
    <col min="11797" max="11797" width="9.85546875" customWidth="1"/>
    <col min="12033" max="12033" width="24.28515625" customWidth="1"/>
    <col min="12048" max="12048" width="18.5703125" bestFit="1" customWidth="1"/>
    <col min="12049" max="12050" width="9.42578125" customWidth="1"/>
    <col min="12051" max="12051" width="9.5703125" bestFit="1" customWidth="1"/>
    <col min="12052" max="12052" width="10.140625" bestFit="1" customWidth="1"/>
    <col min="12053" max="12053" width="9.85546875" customWidth="1"/>
    <col min="12289" max="12289" width="24.28515625" customWidth="1"/>
    <col min="12304" max="12304" width="18.5703125" bestFit="1" customWidth="1"/>
    <col min="12305" max="12306" width="9.42578125" customWidth="1"/>
    <col min="12307" max="12307" width="9.5703125" bestFit="1" customWidth="1"/>
    <col min="12308" max="12308" width="10.140625" bestFit="1" customWidth="1"/>
    <col min="12309" max="12309" width="9.85546875" customWidth="1"/>
    <col min="12545" max="12545" width="24.28515625" customWidth="1"/>
    <col min="12560" max="12560" width="18.5703125" bestFit="1" customWidth="1"/>
    <col min="12561" max="12562" width="9.42578125" customWidth="1"/>
    <col min="12563" max="12563" width="9.5703125" bestFit="1" customWidth="1"/>
    <col min="12564" max="12564" width="10.140625" bestFit="1" customWidth="1"/>
    <col min="12565" max="12565" width="9.85546875" customWidth="1"/>
    <col min="12801" max="12801" width="24.28515625" customWidth="1"/>
    <col min="12816" max="12816" width="18.5703125" bestFit="1" customWidth="1"/>
    <col min="12817" max="12818" width="9.42578125" customWidth="1"/>
    <col min="12819" max="12819" width="9.5703125" bestFit="1" customWidth="1"/>
    <col min="12820" max="12820" width="10.140625" bestFit="1" customWidth="1"/>
    <col min="12821" max="12821" width="9.85546875" customWidth="1"/>
    <col min="13057" max="13057" width="24.28515625" customWidth="1"/>
    <col min="13072" max="13072" width="18.5703125" bestFit="1" customWidth="1"/>
    <col min="13073" max="13074" width="9.42578125" customWidth="1"/>
    <col min="13075" max="13075" width="9.5703125" bestFit="1" customWidth="1"/>
    <col min="13076" max="13076" width="10.140625" bestFit="1" customWidth="1"/>
    <col min="13077" max="13077" width="9.85546875" customWidth="1"/>
    <col min="13313" max="13313" width="24.28515625" customWidth="1"/>
    <col min="13328" max="13328" width="18.5703125" bestFit="1" customWidth="1"/>
    <col min="13329" max="13330" width="9.42578125" customWidth="1"/>
    <col min="13331" max="13331" width="9.5703125" bestFit="1" customWidth="1"/>
    <col min="13332" max="13332" width="10.140625" bestFit="1" customWidth="1"/>
    <col min="13333" max="13333" width="9.85546875" customWidth="1"/>
    <col min="13569" max="13569" width="24.28515625" customWidth="1"/>
    <col min="13584" max="13584" width="18.5703125" bestFit="1" customWidth="1"/>
    <col min="13585" max="13586" width="9.42578125" customWidth="1"/>
    <col min="13587" max="13587" width="9.5703125" bestFit="1" customWidth="1"/>
    <col min="13588" max="13588" width="10.140625" bestFit="1" customWidth="1"/>
    <col min="13589" max="13589" width="9.85546875" customWidth="1"/>
    <col min="13825" max="13825" width="24.28515625" customWidth="1"/>
    <col min="13840" max="13840" width="18.5703125" bestFit="1" customWidth="1"/>
    <col min="13841" max="13842" width="9.42578125" customWidth="1"/>
    <col min="13843" max="13843" width="9.5703125" bestFit="1" customWidth="1"/>
    <col min="13844" max="13844" width="10.140625" bestFit="1" customWidth="1"/>
    <col min="13845" max="13845" width="9.85546875" customWidth="1"/>
    <col min="14081" max="14081" width="24.28515625" customWidth="1"/>
    <col min="14096" max="14096" width="18.5703125" bestFit="1" customWidth="1"/>
    <col min="14097" max="14098" width="9.42578125" customWidth="1"/>
    <col min="14099" max="14099" width="9.5703125" bestFit="1" customWidth="1"/>
    <col min="14100" max="14100" width="10.140625" bestFit="1" customWidth="1"/>
    <col min="14101" max="14101" width="9.85546875" customWidth="1"/>
    <col min="14337" max="14337" width="24.28515625" customWidth="1"/>
    <col min="14352" max="14352" width="18.5703125" bestFit="1" customWidth="1"/>
    <col min="14353" max="14354" width="9.42578125" customWidth="1"/>
    <col min="14355" max="14355" width="9.5703125" bestFit="1" customWidth="1"/>
    <col min="14356" max="14356" width="10.140625" bestFit="1" customWidth="1"/>
    <col min="14357" max="14357" width="9.85546875" customWidth="1"/>
    <col min="14593" max="14593" width="24.28515625" customWidth="1"/>
    <col min="14608" max="14608" width="18.5703125" bestFit="1" customWidth="1"/>
    <col min="14609" max="14610" width="9.42578125" customWidth="1"/>
    <col min="14611" max="14611" width="9.5703125" bestFit="1" customWidth="1"/>
    <col min="14612" max="14612" width="10.140625" bestFit="1" customWidth="1"/>
    <col min="14613" max="14613" width="9.85546875" customWidth="1"/>
    <col min="14849" max="14849" width="24.28515625" customWidth="1"/>
    <col min="14864" max="14864" width="18.5703125" bestFit="1" customWidth="1"/>
    <col min="14865" max="14866" width="9.42578125" customWidth="1"/>
    <col min="14867" max="14867" width="9.5703125" bestFit="1" customWidth="1"/>
    <col min="14868" max="14868" width="10.140625" bestFit="1" customWidth="1"/>
    <col min="14869" max="14869" width="9.85546875" customWidth="1"/>
    <col min="15105" max="15105" width="24.28515625" customWidth="1"/>
    <col min="15120" max="15120" width="18.5703125" bestFit="1" customWidth="1"/>
    <col min="15121" max="15122" width="9.42578125" customWidth="1"/>
    <col min="15123" max="15123" width="9.5703125" bestFit="1" customWidth="1"/>
    <col min="15124" max="15124" width="10.140625" bestFit="1" customWidth="1"/>
    <col min="15125" max="15125" width="9.85546875" customWidth="1"/>
    <col min="15361" max="15361" width="24.28515625" customWidth="1"/>
    <col min="15376" max="15376" width="18.5703125" bestFit="1" customWidth="1"/>
    <col min="15377" max="15378" width="9.42578125" customWidth="1"/>
    <col min="15379" max="15379" width="9.5703125" bestFit="1" customWidth="1"/>
    <col min="15380" max="15380" width="10.140625" bestFit="1" customWidth="1"/>
    <col min="15381" max="15381" width="9.85546875" customWidth="1"/>
    <col min="15617" max="15617" width="24.28515625" customWidth="1"/>
    <col min="15632" max="15632" width="18.5703125" bestFit="1" customWidth="1"/>
    <col min="15633" max="15634" width="9.42578125" customWidth="1"/>
    <col min="15635" max="15635" width="9.5703125" bestFit="1" customWidth="1"/>
    <col min="15636" max="15636" width="10.140625" bestFit="1" customWidth="1"/>
    <col min="15637" max="15637" width="9.85546875" customWidth="1"/>
    <col min="15873" max="15873" width="24.28515625" customWidth="1"/>
    <col min="15888" max="15888" width="18.5703125" bestFit="1" customWidth="1"/>
    <col min="15889" max="15890" width="9.42578125" customWidth="1"/>
    <col min="15891" max="15891" width="9.5703125" bestFit="1" customWidth="1"/>
    <col min="15892" max="15892" width="10.140625" bestFit="1" customWidth="1"/>
    <col min="15893" max="15893" width="9.85546875" customWidth="1"/>
    <col min="16129" max="16129" width="24.28515625" customWidth="1"/>
    <col min="16144" max="16144" width="18.5703125" bestFit="1" customWidth="1"/>
    <col min="16145" max="16146" width="9.42578125" customWidth="1"/>
    <col min="16147" max="16147" width="9.5703125" bestFit="1" customWidth="1"/>
    <col min="16148" max="16148" width="10.140625" bestFit="1" customWidth="1"/>
    <col min="16149" max="16149" width="9.85546875" customWidth="1"/>
  </cols>
  <sheetData>
    <row r="1" spans="1:22" ht="29.25" customHeight="1" x14ac:dyDescent="0.2">
      <c r="A1" s="8" t="s">
        <v>73</v>
      </c>
    </row>
    <row r="2" spans="1:22" x14ac:dyDescent="0.2">
      <c r="A2" s="8" t="s">
        <v>2</v>
      </c>
    </row>
    <row r="3" spans="1:22" ht="25.5" x14ac:dyDescent="0.2">
      <c r="A3" s="9" t="s">
        <v>70</v>
      </c>
    </row>
    <row r="5" spans="1:22" ht="13.5" customHeight="1" x14ac:dyDescent="0.2"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s="1" t="s">
        <v>12</v>
      </c>
      <c r="L5" s="3" t="s">
        <v>13</v>
      </c>
      <c r="M5" t="s">
        <v>14</v>
      </c>
      <c r="N5" t="s">
        <v>15</v>
      </c>
      <c r="O5" t="s">
        <v>16</v>
      </c>
      <c r="P5" t="s">
        <v>17</v>
      </c>
      <c r="Q5" s="1" t="s">
        <v>18</v>
      </c>
      <c r="R5" s="3" t="s">
        <v>19</v>
      </c>
      <c r="S5" s="3" t="s">
        <v>20</v>
      </c>
      <c r="T5" s="1" t="s">
        <v>21</v>
      </c>
      <c r="U5" s="1"/>
      <c r="V5" s="1"/>
    </row>
    <row r="6" spans="1:22" x14ac:dyDescent="0.2">
      <c r="B6" s="1">
        <v>2004</v>
      </c>
      <c r="C6" s="11">
        <v>80</v>
      </c>
      <c r="D6" s="11">
        <v>44</v>
      </c>
      <c r="E6" s="11">
        <v>0</v>
      </c>
      <c r="F6" s="11">
        <v>24</v>
      </c>
      <c r="G6" s="11">
        <v>72</v>
      </c>
      <c r="H6" s="11">
        <v>0</v>
      </c>
      <c r="I6" s="11">
        <v>0</v>
      </c>
      <c r="J6" s="11">
        <v>1</v>
      </c>
      <c r="K6" s="11">
        <v>106</v>
      </c>
      <c r="L6" s="11">
        <v>0</v>
      </c>
      <c r="M6" s="11">
        <v>0</v>
      </c>
      <c r="N6" s="11">
        <v>0</v>
      </c>
      <c r="O6" s="11">
        <v>0</v>
      </c>
      <c r="P6" s="11">
        <v>106</v>
      </c>
      <c r="Q6" s="11">
        <f t="shared" ref="Q6:Q13" si="0">SUM(C6:P6)</f>
        <v>433</v>
      </c>
      <c r="R6" s="13">
        <v>0</v>
      </c>
      <c r="S6" s="13">
        <v>0</v>
      </c>
      <c r="T6" s="11">
        <v>1080</v>
      </c>
    </row>
    <row r="7" spans="1:22" x14ac:dyDescent="0.2">
      <c r="B7" s="1">
        <v>2005</v>
      </c>
      <c r="C7" s="11">
        <v>0</v>
      </c>
      <c r="D7" s="11">
        <v>0</v>
      </c>
      <c r="E7" s="11">
        <v>0</v>
      </c>
      <c r="F7" s="11">
        <v>120</v>
      </c>
      <c r="G7" s="11">
        <v>0</v>
      </c>
      <c r="H7" s="11">
        <v>0</v>
      </c>
      <c r="I7" s="11">
        <v>0</v>
      </c>
      <c r="J7" s="11">
        <v>41</v>
      </c>
      <c r="K7" s="11">
        <v>175</v>
      </c>
      <c r="L7" s="11">
        <v>0</v>
      </c>
      <c r="M7" s="11">
        <v>0</v>
      </c>
      <c r="N7" s="11">
        <v>0</v>
      </c>
      <c r="O7" s="11">
        <v>0</v>
      </c>
      <c r="P7" s="11">
        <v>205</v>
      </c>
      <c r="Q7" s="11">
        <f t="shared" si="0"/>
        <v>541</v>
      </c>
      <c r="R7" s="13">
        <v>0</v>
      </c>
      <c r="S7" s="13">
        <v>0</v>
      </c>
      <c r="T7" s="11">
        <v>869</v>
      </c>
    </row>
    <row r="8" spans="1:22" s="7" customFormat="1" x14ac:dyDescent="0.2">
      <c r="B8" s="6">
        <v>2006</v>
      </c>
      <c r="C8" s="12">
        <v>0</v>
      </c>
      <c r="D8" s="12">
        <v>42</v>
      </c>
      <c r="E8" s="12">
        <v>0</v>
      </c>
      <c r="F8" s="12">
        <v>60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2</v>
      </c>
      <c r="O8" s="12">
        <v>0</v>
      </c>
      <c r="P8" s="12">
        <v>1</v>
      </c>
      <c r="Q8" s="11">
        <f t="shared" si="0"/>
        <v>105</v>
      </c>
      <c r="R8" s="14">
        <v>0</v>
      </c>
      <c r="S8" s="14">
        <v>0</v>
      </c>
      <c r="T8" s="12">
        <v>369</v>
      </c>
    </row>
    <row r="9" spans="1:22" x14ac:dyDescent="0.2">
      <c r="B9" s="1">
        <v>2007</v>
      </c>
      <c r="C9" s="11">
        <v>0</v>
      </c>
      <c r="D9" s="11">
        <v>32</v>
      </c>
      <c r="E9" s="11">
        <v>0</v>
      </c>
      <c r="F9" s="11">
        <v>31</v>
      </c>
      <c r="G9" s="11">
        <v>44</v>
      </c>
      <c r="H9" s="11">
        <v>0</v>
      </c>
      <c r="I9" s="11">
        <v>0</v>
      </c>
      <c r="J9" s="11">
        <v>0</v>
      </c>
      <c r="K9" s="11">
        <v>405</v>
      </c>
      <c r="L9" s="11">
        <v>0</v>
      </c>
      <c r="M9" s="11">
        <v>0</v>
      </c>
      <c r="N9" s="11">
        <v>17</v>
      </c>
      <c r="O9" s="11">
        <v>0</v>
      </c>
      <c r="P9" s="11">
        <v>74</v>
      </c>
      <c r="Q9" s="11">
        <f t="shared" si="0"/>
        <v>603</v>
      </c>
      <c r="R9" s="13">
        <v>0</v>
      </c>
      <c r="S9" s="13">
        <v>0</v>
      </c>
      <c r="T9" s="11">
        <v>935</v>
      </c>
    </row>
    <row r="10" spans="1:22" x14ac:dyDescent="0.2">
      <c r="B10" s="1">
        <v>2008</v>
      </c>
      <c r="C10" s="11">
        <v>0</v>
      </c>
      <c r="D10" s="11">
        <v>16</v>
      </c>
      <c r="E10" s="11">
        <v>0</v>
      </c>
      <c r="F10" s="11">
        <v>3</v>
      </c>
      <c r="G10" s="11">
        <v>75</v>
      </c>
      <c r="H10" s="11">
        <v>0</v>
      </c>
      <c r="I10" s="11">
        <v>0</v>
      </c>
      <c r="J10" s="11">
        <v>0</v>
      </c>
      <c r="K10" s="11">
        <v>770</v>
      </c>
      <c r="L10" s="11">
        <v>122</v>
      </c>
      <c r="M10" s="11">
        <v>0</v>
      </c>
      <c r="N10" s="11">
        <v>0</v>
      </c>
      <c r="O10" s="11">
        <v>0</v>
      </c>
      <c r="P10" s="11">
        <v>8</v>
      </c>
      <c r="Q10" s="11">
        <f t="shared" si="0"/>
        <v>994</v>
      </c>
      <c r="R10" s="13">
        <v>0</v>
      </c>
      <c r="S10" s="13">
        <v>234</v>
      </c>
      <c r="T10" s="11">
        <v>1577</v>
      </c>
    </row>
    <row r="11" spans="1:22" x14ac:dyDescent="0.2">
      <c r="B11" s="1">
        <v>2009</v>
      </c>
      <c r="C11" s="11">
        <v>0</v>
      </c>
      <c r="D11" s="11">
        <v>0</v>
      </c>
      <c r="E11" s="11">
        <v>0</v>
      </c>
      <c r="F11" s="11">
        <v>0</v>
      </c>
      <c r="G11" s="11">
        <v>11</v>
      </c>
      <c r="H11" s="11">
        <v>0</v>
      </c>
      <c r="I11" s="11">
        <v>0</v>
      </c>
      <c r="J11" s="11">
        <v>0</v>
      </c>
      <c r="K11" s="11">
        <v>551</v>
      </c>
      <c r="L11" s="11">
        <v>0</v>
      </c>
      <c r="M11" s="11">
        <v>0</v>
      </c>
      <c r="N11" s="11">
        <v>118</v>
      </c>
      <c r="O11" s="11">
        <v>0</v>
      </c>
      <c r="P11" s="11">
        <v>0</v>
      </c>
      <c r="Q11" s="11">
        <f t="shared" si="0"/>
        <v>680</v>
      </c>
      <c r="R11" s="13">
        <v>0</v>
      </c>
      <c r="S11" s="13">
        <v>0</v>
      </c>
      <c r="T11" s="11">
        <v>778</v>
      </c>
    </row>
    <row r="12" spans="1:22" x14ac:dyDescent="0.2">
      <c r="B12" s="1">
        <v>2010</v>
      </c>
      <c r="C12" s="11">
        <f t="shared" ref="C12:I12" si="1">SUM(C26:C29)</f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v>0</v>
      </c>
      <c r="K12" s="11">
        <f>SUM(K26:K29)</f>
        <v>78</v>
      </c>
      <c r="L12" s="11">
        <v>0</v>
      </c>
      <c r="M12" s="11">
        <f>SUM(M26:M29)</f>
        <v>0</v>
      </c>
      <c r="N12" s="11">
        <f>SUM(N26:N29)</f>
        <v>10</v>
      </c>
      <c r="O12" s="11">
        <f>SUM(O26:O29)</f>
        <v>0</v>
      </c>
      <c r="P12" s="11">
        <f>SUM(P26:P29)</f>
        <v>0</v>
      </c>
      <c r="Q12" s="11">
        <f t="shared" si="0"/>
        <v>88</v>
      </c>
      <c r="R12" s="13">
        <v>0</v>
      </c>
      <c r="S12" s="13">
        <v>16</v>
      </c>
      <c r="T12" s="11">
        <f>SUM(T26:T29)</f>
        <v>277</v>
      </c>
    </row>
    <row r="13" spans="1:22" x14ac:dyDescent="0.2">
      <c r="B13" s="1">
        <v>2011</v>
      </c>
      <c r="C13" s="11">
        <f t="shared" ref="C13:P13" si="2">SUM(C30:C33)</f>
        <v>25</v>
      </c>
      <c r="D13" s="11">
        <f t="shared" si="2"/>
        <v>0</v>
      </c>
      <c r="E13" s="11">
        <f t="shared" si="2"/>
        <v>0</v>
      </c>
      <c r="F13" s="11">
        <f t="shared" si="2"/>
        <v>68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72</v>
      </c>
      <c r="O13" s="11">
        <f t="shared" si="2"/>
        <v>0</v>
      </c>
      <c r="P13" s="11">
        <f t="shared" si="2"/>
        <v>0</v>
      </c>
      <c r="Q13" s="11">
        <f t="shared" si="0"/>
        <v>165</v>
      </c>
      <c r="R13" s="11">
        <f>SUM(R30:R33)</f>
        <v>0</v>
      </c>
      <c r="S13" s="11">
        <f>SUM(S30:S33)</f>
        <v>0</v>
      </c>
      <c r="T13" s="11">
        <f>SUM(T30:T33)</f>
        <v>167</v>
      </c>
    </row>
    <row r="14" spans="1:22" x14ac:dyDescent="0.2">
      <c r="B14" s="1">
        <v>2012</v>
      </c>
      <c r="C14" s="11">
        <f t="shared" ref="C14:T14" si="3">SUM(C34:C37)</f>
        <v>24</v>
      </c>
      <c r="D14" s="11">
        <f t="shared" si="3"/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11">
        <f t="shared" si="3"/>
        <v>0</v>
      </c>
      <c r="N14" s="11">
        <f t="shared" si="3"/>
        <v>0</v>
      </c>
      <c r="O14" s="11">
        <f t="shared" si="3"/>
        <v>0</v>
      </c>
      <c r="P14" s="11">
        <f t="shared" si="3"/>
        <v>0</v>
      </c>
      <c r="Q14" s="11">
        <f t="shared" si="3"/>
        <v>24</v>
      </c>
      <c r="R14" s="11">
        <f t="shared" si="3"/>
        <v>0</v>
      </c>
      <c r="S14" s="11">
        <f t="shared" si="3"/>
        <v>0</v>
      </c>
      <c r="T14" s="11">
        <f t="shared" si="3"/>
        <v>83</v>
      </c>
    </row>
    <row r="15" spans="1:22" x14ac:dyDescent="0.2">
      <c r="B15" s="1">
        <v>2013</v>
      </c>
      <c r="C15" s="11">
        <f t="shared" ref="C15:T15" si="4">SUM(C38:C41)</f>
        <v>0</v>
      </c>
      <c r="D15" s="11">
        <f t="shared" si="4"/>
        <v>0</v>
      </c>
      <c r="E15" s="11">
        <f t="shared" si="4"/>
        <v>0</v>
      </c>
      <c r="F15" s="11">
        <f t="shared" si="4"/>
        <v>22</v>
      </c>
      <c r="G15" s="11">
        <f t="shared" si="4"/>
        <v>0</v>
      </c>
      <c r="H15" s="11">
        <f t="shared" si="4"/>
        <v>0</v>
      </c>
      <c r="I15" s="11">
        <f t="shared" si="4"/>
        <v>0</v>
      </c>
      <c r="J15" s="11">
        <f t="shared" si="4"/>
        <v>0</v>
      </c>
      <c r="K15" s="11">
        <f t="shared" si="4"/>
        <v>223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0</v>
      </c>
      <c r="P15" s="11">
        <f t="shared" si="4"/>
        <v>85</v>
      </c>
      <c r="Q15" s="11">
        <f t="shared" si="4"/>
        <v>330</v>
      </c>
      <c r="R15" s="11">
        <f t="shared" si="4"/>
        <v>0</v>
      </c>
      <c r="S15" s="11">
        <f t="shared" si="4"/>
        <v>0</v>
      </c>
      <c r="T15" s="11">
        <f t="shared" si="4"/>
        <v>330</v>
      </c>
    </row>
    <row r="16" spans="1:22" x14ac:dyDescent="0.2">
      <c r="B16" s="1">
        <v>2014</v>
      </c>
      <c r="C16" s="11">
        <f t="shared" ref="C16:T16" si="5">SUM(C42:C45)</f>
        <v>0</v>
      </c>
      <c r="D16" s="11">
        <f t="shared" si="5"/>
        <v>0</v>
      </c>
      <c r="E16" s="11">
        <f t="shared" si="5"/>
        <v>0</v>
      </c>
      <c r="F16" s="11">
        <f t="shared" si="5"/>
        <v>0</v>
      </c>
      <c r="G16" s="11">
        <f t="shared" si="5"/>
        <v>0</v>
      </c>
      <c r="H16" s="11">
        <f t="shared" si="5"/>
        <v>0</v>
      </c>
      <c r="I16" s="11">
        <f t="shared" si="5"/>
        <v>0</v>
      </c>
      <c r="J16" s="11">
        <f t="shared" si="5"/>
        <v>0</v>
      </c>
      <c r="K16" s="11">
        <f t="shared" si="5"/>
        <v>31</v>
      </c>
      <c r="L16" s="11">
        <f t="shared" si="5"/>
        <v>0</v>
      </c>
      <c r="M16" s="11">
        <f t="shared" si="5"/>
        <v>0</v>
      </c>
      <c r="N16" s="11">
        <f t="shared" si="5"/>
        <v>0</v>
      </c>
      <c r="O16" s="11">
        <f t="shared" si="5"/>
        <v>0</v>
      </c>
      <c r="P16" s="11">
        <f t="shared" si="5"/>
        <v>0</v>
      </c>
      <c r="Q16" s="11">
        <f t="shared" si="5"/>
        <v>31</v>
      </c>
      <c r="R16" s="11">
        <f t="shared" si="5"/>
        <v>0</v>
      </c>
      <c r="S16" s="11">
        <f t="shared" si="5"/>
        <v>0</v>
      </c>
      <c r="T16" s="11">
        <f t="shared" si="5"/>
        <v>31</v>
      </c>
    </row>
    <row r="17" spans="2:20" x14ac:dyDescent="0.2">
      <c r="B17" s="1">
        <v>2015</v>
      </c>
      <c r="C17" s="11">
        <f t="shared" ref="C17:T17" si="6">SUM(C46:C49)</f>
        <v>0</v>
      </c>
      <c r="D17" s="11">
        <f t="shared" si="6"/>
        <v>0</v>
      </c>
      <c r="E17" s="11">
        <f t="shared" si="6"/>
        <v>0</v>
      </c>
      <c r="F17" s="11">
        <f t="shared" si="6"/>
        <v>0</v>
      </c>
      <c r="G17" s="11">
        <f t="shared" si="6"/>
        <v>0</v>
      </c>
      <c r="H17" s="11">
        <f t="shared" si="6"/>
        <v>0</v>
      </c>
      <c r="I17" s="11">
        <f t="shared" si="6"/>
        <v>0</v>
      </c>
      <c r="J17" s="11">
        <f t="shared" si="6"/>
        <v>0</v>
      </c>
      <c r="K17" s="11">
        <f t="shared" si="6"/>
        <v>5</v>
      </c>
      <c r="L17" s="11">
        <f t="shared" si="6"/>
        <v>0</v>
      </c>
      <c r="M17" s="11">
        <f t="shared" si="6"/>
        <v>0</v>
      </c>
      <c r="N17" s="11">
        <f t="shared" si="6"/>
        <v>0</v>
      </c>
      <c r="O17" s="11">
        <f t="shared" si="6"/>
        <v>0</v>
      </c>
      <c r="P17" s="11">
        <f t="shared" si="6"/>
        <v>0</v>
      </c>
      <c r="Q17" s="11">
        <f t="shared" si="6"/>
        <v>5</v>
      </c>
      <c r="R17" s="11">
        <f t="shared" si="6"/>
        <v>0</v>
      </c>
      <c r="S17" s="11">
        <f t="shared" si="6"/>
        <v>0</v>
      </c>
      <c r="T17" s="11">
        <f t="shared" si="6"/>
        <v>5</v>
      </c>
    </row>
    <row r="18" spans="2:20" x14ac:dyDescent="0.2">
      <c r="B18" s="1">
        <v>2016</v>
      </c>
      <c r="C18" s="11">
        <f t="shared" ref="C18:T18" si="7">SUM(C50:C53)</f>
        <v>0</v>
      </c>
      <c r="D18" s="11">
        <f t="shared" si="7"/>
        <v>0</v>
      </c>
      <c r="E18" s="11">
        <f t="shared" si="7"/>
        <v>0</v>
      </c>
      <c r="F18" s="11">
        <f t="shared" si="7"/>
        <v>0</v>
      </c>
      <c r="G18" s="11">
        <f t="shared" si="7"/>
        <v>0</v>
      </c>
      <c r="H18" s="11">
        <f t="shared" si="7"/>
        <v>0</v>
      </c>
      <c r="I18" s="11">
        <f t="shared" si="7"/>
        <v>0</v>
      </c>
      <c r="J18" s="11">
        <f t="shared" si="7"/>
        <v>0</v>
      </c>
      <c r="K18" s="11">
        <f t="shared" si="7"/>
        <v>17</v>
      </c>
      <c r="L18" s="11">
        <f t="shared" si="7"/>
        <v>0</v>
      </c>
      <c r="M18" s="11">
        <f t="shared" si="7"/>
        <v>0</v>
      </c>
      <c r="N18" s="11">
        <f t="shared" si="7"/>
        <v>0</v>
      </c>
      <c r="O18" s="11">
        <f t="shared" si="7"/>
        <v>0</v>
      </c>
      <c r="P18" s="11">
        <f t="shared" si="7"/>
        <v>0</v>
      </c>
      <c r="Q18" s="11">
        <f t="shared" si="7"/>
        <v>17</v>
      </c>
      <c r="R18" s="11">
        <f t="shared" si="7"/>
        <v>0</v>
      </c>
      <c r="S18" s="11">
        <f t="shared" si="7"/>
        <v>0</v>
      </c>
      <c r="T18" s="11">
        <f t="shared" si="7"/>
        <v>17</v>
      </c>
    </row>
    <row r="19" spans="2:20" x14ac:dyDescent="0.2">
      <c r="B19" s="1">
        <v>2017</v>
      </c>
      <c r="C19" s="11">
        <f t="shared" ref="C19:T19" si="8">SUM(C54:C57)</f>
        <v>0</v>
      </c>
      <c r="D19" s="11">
        <f t="shared" si="8"/>
        <v>0</v>
      </c>
      <c r="E19" s="11">
        <f t="shared" si="8"/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si="8"/>
        <v>79</v>
      </c>
      <c r="L19" s="11">
        <f t="shared" si="8"/>
        <v>0</v>
      </c>
      <c r="M19" s="11">
        <f t="shared" si="8"/>
        <v>0</v>
      </c>
      <c r="N19" s="11">
        <f t="shared" si="8"/>
        <v>0</v>
      </c>
      <c r="O19" s="11">
        <f t="shared" si="8"/>
        <v>0</v>
      </c>
      <c r="P19" s="11">
        <f t="shared" si="8"/>
        <v>0</v>
      </c>
      <c r="Q19" s="11">
        <f t="shared" si="8"/>
        <v>79</v>
      </c>
      <c r="R19" s="11">
        <f t="shared" si="8"/>
        <v>0</v>
      </c>
      <c r="S19" s="11">
        <f t="shared" si="8"/>
        <v>0</v>
      </c>
      <c r="T19" s="11">
        <f t="shared" si="8"/>
        <v>79</v>
      </c>
    </row>
    <row r="20" spans="2:20" x14ac:dyDescent="0.2">
      <c r="B20" s="1">
        <v>2018</v>
      </c>
      <c r="C20" s="11">
        <f t="shared" ref="C20:T20" si="9">SUM(C58:C61)</f>
        <v>0</v>
      </c>
      <c r="D20" s="11">
        <f t="shared" si="9"/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11">
        <f t="shared" si="9"/>
        <v>0</v>
      </c>
      <c r="K20" s="11">
        <f t="shared" si="9"/>
        <v>153</v>
      </c>
      <c r="L20" s="11">
        <f t="shared" si="9"/>
        <v>0</v>
      </c>
      <c r="M20" s="11">
        <f t="shared" si="9"/>
        <v>0</v>
      </c>
      <c r="N20" s="11">
        <f t="shared" si="9"/>
        <v>0</v>
      </c>
      <c r="O20" s="11">
        <f t="shared" si="9"/>
        <v>0</v>
      </c>
      <c r="P20" s="11">
        <f t="shared" si="9"/>
        <v>0</v>
      </c>
      <c r="Q20" s="11">
        <f t="shared" si="9"/>
        <v>153</v>
      </c>
      <c r="R20" s="11">
        <f t="shared" si="9"/>
        <v>0</v>
      </c>
      <c r="S20" s="11">
        <f t="shared" si="9"/>
        <v>0</v>
      </c>
      <c r="T20" s="11">
        <f t="shared" si="9"/>
        <v>153</v>
      </c>
    </row>
    <row r="21" spans="2:20" x14ac:dyDescent="0.2">
      <c r="B21" s="1">
        <v>2019</v>
      </c>
      <c r="C21" s="11">
        <f>SUM(C62:C65)</f>
        <v>0</v>
      </c>
      <c r="D21" s="11">
        <f t="shared" ref="D21:T21" si="10">SUM(D62:D65)</f>
        <v>0</v>
      </c>
      <c r="E21" s="11">
        <f t="shared" si="10"/>
        <v>0</v>
      </c>
      <c r="F21" s="11">
        <f t="shared" si="10"/>
        <v>0</v>
      </c>
      <c r="G21" s="11">
        <f t="shared" si="10"/>
        <v>0</v>
      </c>
      <c r="H21" s="11">
        <f t="shared" si="10"/>
        <v>0</v>
      </c>
      <c r="I21" s="11">
        <f t="shared" si="10"/>
        <v>0</v>
      </c>
      <c r="J21" s="11">
        <f t="shared" si="10"/>
        <v>0</v>
      </c>
      <c r="K21" s="11">
        <f t="shared" si="10"/>
        <v>0</v>
      </c>
      <c r="L21" s="11">
        <f t="shared" si="10"/>
        <v>0</v>
      </c>
      <c r="M21" s="11">
        <f t="shared" si="10"/>
        <v>0</v>
      </c>
      <c r="N21" s="11">
        <f t="shared" si="10"/>
        <v>0</v>
      </c>
      <c r="O21" s="11">
        <f t="shared" si="10"/>
        <v>0</v>
      </c>
      <c r="P21" s="11">
        <f t="shared" si="10"/>
        <v>0</v>
      </c>
      <c r="Q21" s="11">
        <f t="shared" si="10"/>
        <v>0</v>
      </c>
      <c r="R21" s="11">
        <f t="shared" si="10"/>
        <v>0</v>
      </c>
      <c r="S21" s="11">
        <f t="shared" si="10"/>
        <v>0</v>
      </c>
      <c r="T21" s="11">
        <f t="shared" si="10"/>
        <v>0</v>
      </c>
    </row>
    <row r="22" spans="2:20" x14ac:dyDescent="0.2">
      <c r="B22" s="1">
        <v>2020</v>
      </c>
      <c r="C22" s="11">
        <f>SUM(C66:C69)</f>
        <v>0</v>
      </c>
      <c r="D22" s="11">
        <f t="shared" ref="D22:T22" si="11">SUM(D66:D69)</f>
        <v>0</v>
      </c>
      <c r="E22" s="11">
        <f t="shared" si="11"/>
        <v>0</v>
      </c>
      <c r="F22" s="11">
        <f t="shared" si="11"/>
        <v>0</v>
      </c>
      <c r="G22" s="11">
        <f t="shared" si="11"/>
        <v>0</v>
      </c>
      <c r="H22" s="11">
        <f t="shared" si="11"/>
        <v>0</v>
      </c>
      <c r="I22" s="11">
        <f t="shared" si="11"/>
        <v>0</v>
      </c>
      <c r="J22" s="11">
        <f t="shared" si="11"/>
        <v>0</v>
      </c>
      <c r="K22" s="11">
        <f t="shared" si="11"/>
        <v>224</v>
      </c>
      <c r="L22" s="11">
        <f t="shared" si="11"/>
        <v>0</v>
      </c>
      <c r="M22" s="11">
        <f t="shared" si="11"/>
        <v>0</v>
      </c>
      <c r="N22" s="11">
        <f>SUM(N66:N69)</f>
        <v>0</v>
      </c>
      <c r="O22" s="11">
        <f t="shared" si="11"/>
        <v>0</v>
      </c>
      <c r="P22" s="11">
        <f t="shared" si="11"/>
        <v>0</v>
      </c>
      <c r="Q22" s="11">
        <f t="shared" si="11"/>
        <v>224</v>
      </c>
      <c r="R22" s="11">
        <f t="shared" si="11"/>
        <v>0</v>
      </c>
      <c r="S22" s="11">
        <f t="shared" si="11"/>
        <v>0</v>
      </c>
      <c r="T22" s="11">
        <f t="shared" si="11"/>
        <v>224</v>
      </c>
    </row>
    <row r="23" spans="2:20" x14ac:dyDescent="0.2">
      <c r="B23" s="1">
        <v>2021</v>
      </c>
      <c r="C23" s="11">
        <f>SUM(C70:C73)</f>
        <v>0</v>
      </c>
      <c r="D23" s="11">
        <f t="shared" ref="D23:T23" si="12">SUM(D70:D73)</f>
        <v>0</v>
      </c>
      <c r="E23" s="11">
        <f t="shared" si="12"/>
        <v>0</v>
      </c>
      <c r="F23" s="11">
        <f t="shared" si="12"/>
        <v>0</v>
      </c>
      <c r="G23" s="11">
        <f t="shared" si="12"/>
        <v>0</v>
      </c>
      <c r="H23" s="11">
        <f t="shared" si="12"/>
        <v>0</v>
      </c>
      <c r="I23" s="11">
        <f t="shared" si="12"/>
        <v>0</v>
      </c>
      <c r="J23" s="11">
        <f t="shared" si="12"/>
        <v>0</v>
      </c>
      <c r="K23" s="11">
        <f t="shared" si="12"/>
        <v>220</v>
      </c>
      <c r="L23" s="11">
        <f t="shared" si="12"/>
        <v>0</v>
      </c>
      <c r="M23" s="11">
        <f t="shared" si="12"/>
        <v>0</v>
      </c>
      <c r="N23" s="11">
        <f t="shared" si="12"/>
        <v>0</v>
      </c>
      <c r="O23" s="11">
        <f t="shared" si="12"/>
        <v>0</v>
      </c>
      <c r="P23" s="11">
        <f t="shared" si="12"/>
        <v>0</v>
      </c>
      <c r="Q23" s="11">
        <f t="shared" si="12"/>
        <v>220</v>
      </c>
      <c r="R23" s="11">
        <f t="shared" si="12"/>
        <v>0</v>
      </c>
      <c r="S23" s="11">
        <f t="shared" si="12"/>
        <v>0</v>
      </c>
      <c r="T23" s="11">
        <f t="shared" si="12"/>
        <v>220</v>
      </c>
    </row>
    <row r="24" spans="2:20" x14ac:dyDescent="0.2">
      <c r="B24" s="1">
        <v>2022</v>
      </c>
      <c r="C24" s="11">
        <f>SUM(C74:C77)</f>
        <v>0</v>
      </c>
      <c r="D24" s="11">
        <f t="shared" ref="D24:T24" si="13">SUM(D74:D77)</f>
        <v>0</v>
      </c>
      <c r="E24" s="11">
        <f t="shared" si="13"/>
        <v>0</v>
      </c>
      <c r="F24" s="11">
        <f t="shared" si="13"/>
        <v>0</v>
      </c>
      <c r="G24" s="11">
        <f t="shared" si="13"/>
        <v>0</v>
      </c>
      <c r="H24" s="11">
        <f t="shared" si="13"/>
        <v>0</v>
      </c>
      <c r="I24" s="11">
        <f t="shared" si="13"/>
        <v>0</v>
      </c>
      <c r="J24" s="11">
        <f t="shared" si="13"/>
        <v>0</v>
      </c>
      <c r="K24" s="11">
        <f t="shared" si="13"/>
        <v>16</v>
      </c>
      <c r="L24" s="11">
        <f t="shared" si="13"/>
        <v>0</v>
      </c>
      <c r="M24" s="11">
        <f t="shared" si="13"/>
        <v>0</v>
      </c>
      <c r="N24" s="11">
        <f t="shared" si="13"/>
        <v>0</v>
      </c>
      <c r="O24" s="11">
        <f t="shared" si="13"/>
        <v>0</v>
      </c>
      <c r="P24" s="11">
        <f t="shared" si="13"/>
        <v>0</v>
      </c>
      <c r="Q24" s="11">
        <f t="shared" si="13"/>
        <v>16</v>
      </c>
      <c r="R24" s="11">
        <f t="shared" si="13"/>
        <v>0</v>
      </c>
      <c r="S24" s="11">
        <f t="shared" si="13"/>
        <v>0</v>
      </c>
      <c r="T24" s="11">
        <f t="shared" si="13"/>
        <v>116</v>
      </c>
    </row>
    <row r="25" spans="2:20" x14ac:dyDescent="0.2">
      <c r="B25" s="2" t="s">
        <v>24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3"/>
      <c r="S25" s="13"/>
      <c r="T25" s="11"/>
    </row>
    <row r="26" spans="2:20" x14ac:dyDescent="0.2">
      <c r="B26" s="1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75</v>
      </c>
      <c r="L26" s="11">
        <v>0</v>
      </c>
      <c r="M26" s="11">
        <v>0</v>
      </c>
      <c r="N26" s="11">
        <v>10</v>
      </c>
      <c r="O26" s="11">
        <v>0</v>
      </c>
      <c r="P26" s="11">
        <v>0</v>
      </c>
      <c r="Q26" s="11">
        <f t="shared" ref="Q26:Q75" si="14">SUM(C26:P26)</f>
        <v>85</v>
      </c>
      <c r="R26" s="13">
        <v>0</v>
      </c>
      <c r="S26" s="13">
        <v>0</v>
      </c>
      <c r="T26" s="11">
        <v>86</v>
      </c>
    </row>
    <row r="27" spans="2:20" x14ac:dyDescent="0.2">
      <c r="B27" s="1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3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f t="shared" si="14"/>
        <v>3</v>
      </c>
      <c r="R27" s="13">
        <v>0</v>
      </c>
      <c r="S27" s="13">
        <v>0</v>
      </c>
      <c r="T27" s="11">
        <v>29</v>
      </c>
    </row>
    <row r="28" spans="2:20" x14ac:dyDescent="0.2">
      <c r="B28" s="1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f t="shared" si="14"/>
        <v>0</v>
      </c>
      <c r="R28" s="13">
        <v>0</v>
      </c>
      <c r="S28" s="13">
        <v>16</v>
      </c>
      <c r="T28" s="11">
        <v>16</v>
      </c>
    </row>
    <row r="29" spans="2:20" x14ac:dyDescent="0.2">
      <c r="B29" s="1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f t="shared" si="14"/>
        <v>0</v>
      </c>
      <c r="R29" s="13">
        <v>0</v>
      </c>
      <c r="S29" s="13">
        <v>0</v>
      </c>
      <c r="T29" s="11">
        <v>146</v>
      </c>
    </row>
    <row r="30" spans="2:20" x14ac:dyDescent="0.2">
      <c r="B30" s="1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f t="shared" si="14"/>
        <v>0</v>
      </c>
      <c r="R30" s="13">
        <v>0</v>
      </c>
      <c r="S30" s="13">
        <v>0</v>
      </c>
      <c r="T30" s="13">
        <v>2</v>
      </c>
    </row>
    <row r="31" spans="2:20" x14ac:dyDescent="0.2">
      <c r="B31" s="1" t="s">
        <v>30</v>
      </c>
      <c r="C31" s="11">
        <v>25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f t="shared" si="14"/>
        <v>25</v>
      </c>
      <c r="R31" s="13">
        <v>0</v>
      </c>
      <c r="S31" s="13">
        <v>0</v>
      </c>
      <c r="T31" s="13">
        <v>25</v>
      </c>
    </row>
    <row r="32" spans="2:20" x14ac:dyDescent="0.2">
      <c r="B32" s="1" t="s">
        <v>31</v>
      </c>
      <c r="C32" s="11">
        <v>0</v>
      </c>
      <c r="D32" s="11">
        <v>0</v>
      </c>
      <c r="E32" s="11">
        <v>0</v>
      </c>
      <c r="F32" s="11">
        <v>68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f t="shared" si="14"/>
        <v>68</v>
      </c>
      <c r="R32" s="13">
        <v>0</v>
      </c>
      <c r="S32" s="13">
        <v>0</v>
      </c>
      <c r="T32" s="13">
        <v>68</v>
      </c>
    </row>
    <row r="33" spans="2:20" x14ac:dyDescent="0.2">
      <c r="B33" s="1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72</v>
      </c>
      <c r="O33" s="11">
        <v>0</v>
      </c>
      <c r="P33" s="11">
        <v>0</v>
      </c>
      <c r="Q33" s="11">
        <f t="shared" si="14"/>
        <v>72</v>
      </c>
      <c r="R33" s="13">
        <v>0</v>
      </c>
      <c r="S33" s="13">
        <v>0</v>
      </c>
      <c r="T33" s="13">
        <v>72</v>
      </c>
    </row>
    <row r="34" spans="2:20" x14ac:dyDescent="0.2">
      <c r="B34" s="1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f t="shared" si="14"/>
        <v>0</v>
      </c>
      <c r="R34" s="13">
        <v>0</v>
      </c>
      <c r="S34" s="13">
        <v>0</v>
      </c>
      <c r="T34" s="13">
        <v>13</v>
      </c>
    </row>
    <row r="35" spans="2:20" x14ac:dyDescent="0.2">
      <c r="B35" s="1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f t="shared" si="14"/>
        <v>0</v>
      </c>
      <c r="R35" s="13">
        <v>0</v>
      </c>
      <c r="S35" s="13">
        <v>0</v>
      </c>
      <c r="T35" s="13">
        <v>46</v>
      </c>
    </row>
    <row r="36" spans="2:20" x14ac:dyDescent="0.2">
      <c r="B36" s="1" t="s">
        <v>35</v>
      </c>
      <c r="C36" s="11">
        <v>24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f t="shared" si="14"/>
        <v>24</v>
      </c>
      <c r="R36" s="13">
        <v>0</v>
      </c>
      <c r="S36" s="13">
        <v>0</v>
      </c>
      <c r="T36" s="13">
        <v>24</v>
      </c>
    </row>
    <row r="37" spans="2:20" x14ac:dyDescent="0.2">
      <c r="B37" s="1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f t="shared" si="14"/>
        <v>0</v>
      </c>
      <c r="R37" s="13">
        <v>0</v>
      </c>
      <c r="S37" s="13">
        <v>0</v>
      </c>
      <c r="T37" s="13">
        <v>0</v>
      </c>
    </row>
    <row r="38" spans="2:20" x14ac:dyDescent="0.2">
      <c r="B38" s="1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f t="shared" si="14"/>
        <v>0</v>
      </c>
      <c r="R38" s="13">
        <v>0</v>
      </c>
      <c r="S38" s="13">
        <v>0</v>
      </c>
      <c r="T38" s="13">
        <v>0</v>
      </c>
    </row>
    <row r="39" spans="2:20" x14ac:dyDescent="0.2">
      <c r="B39" s="1" t="s">
        <v>38</v>
      </c>
      <c r="C39" s="11">
        <v>0</v>
      </c>
      <c r="D39" s="11">
        <v>0</v>
      </c>
      <c r="E39" s="11">
        <v>0</v>
      </c>
      <c r="F39" s="11">
        <v>22</v>
      </c>
      <c r="G39" s="11">
        <v>0</v>
      </c>
      <c r="H39" s="11">
        <v>0</v>
      </c>
      <c r="I39" s="11">
        <v>0</v>
      </c>
      <c r="J39" s="11">
        <v>0</v>
      </c>
      <c r="K39" s="11">
        <v>219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f t="shared" si="14"/>
        <v>241</v>
      </c>
      <c r="R39" s="13">
        <v>0</v>
      </c>
      <c r="S39" s="13">
        <v>0</v>
      </c>
      <c r="T39" s="13">
        <v>241</v>
      </c>
    </row>
    <row r="40" spans="2:20" x14ac:dyDescent="0.2">
      <c r="B40" s="1" t="s">
        <v>39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85</v>
      </c>
      <c r="Q40" s="11">
        <f t="shared" si="14"/>
        <v>85</v>
      </c>
      <c r="R40" s="13">
        <v>0</v>
      </c>
      <c r="S40" s="13">
        <v>0</v>
      </c>
      <c r="T40" s="13">
        <v>85</v>
      </c>
    </row>
    <row r="41" spans="2:20" x14ac:dyDescent="0.2">
      <c r="B41" s="1" t="s">
        <v>40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4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f t="shared" si="14"/>
        <v>4</v>
      </c>
      <c r="R41" s="13">
        <v>0</v>
      </c>
      <c r="S41" s="13">
        <v>0</v>
      </c>
      <c r="T41" s="11">
        <v>4</v>
      </c>
    </row>
    <row r="42" spans="2:20" x14ac:dyDescent="0.2">
      <c r="B42" s="1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14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f t="shared" si="14"/>
        <v>14</v>
      </c>
      <c r="R42" s="13">
        <v>0</v>
      </c>
      <c r="S42" s="13">
        <v>0</v>
      </c>
      <c r="T42" s="13">
        <v>14</v>
      </c>
    </row>
    <row r="43" spans="2:20" x14ac:dyDescent="0.2">
      <c r="B43" s="1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f t="shared" si="14"/>
        <v>0</v>
      </c>
      <c r="R43" s="13">
        <v>0</v>
      </c>
      <c r="S43" s="13">
        <v>0</v>
      </c>
      <c r="T43" s="13">
        <v>0</v>
      </c>
    </row>
    <row r="44" spans="2:20" x14ac:dyDescent="0.2">
      <c r="B44" s="1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f t="shared" si="14"/>
        <v>0</v>
      </c>
      <c r="R44" s="13">
        <v>0</v>
      </c>
      <c r="S44" s="13">
        <v>0</v>
      </c>
      <c r="T44" s="13">
        <v>0</v>
      </c>
    </row>
    <row r="45" spans="2:20" x14ac:dyDescent="0.2">
      <c r="B45" s="1" t="s">
        <v>44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17</v>
      </c>
      <c r="L45">
        <v>0</v>
      </c>
      <c r="M45">
        <v>0</v>
      </c>
      <c r="N45">
        <v>0</v>
      </c>
      <c r="O45">
        <v>0</v>
      </c>
      <c r="P45">
        <v>0</v>
      </c>
      <c r="Q45" s="11">
        <f t="shared" si="14"/>
        <v>17</v>
      </c>
      <c r="R45">
        <v>0</v>
      </c>
      <c r="S45">
        <v>0</v>
      </c>
      <c r="T45">
        <v>17</v>
      </c>
    </row>
    <row r="46" spans="2:20" x14ac:dyDescent="0.2">
      <c r="B46" s="1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f t="shared" si="14"/>
        <v>0</v>
      </c>
      <c r="R46" s="13">
        <v>0</v>
      </c>
      <c r="S46" s="13">
        <v>0</v>
      </c>
      <c r="T46" s="13">
        <v>0</v>
      </c>
    </row>
    <row r="47" spans="2:20" x14ac:dyDescent="0.2">
      <c r="B47" s="1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5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f t="shared" si="14"/>
        <v>5</v>
      </c>
      <c r="R47" s="11">
        <v>0</v>
      </c>
      <c r="S47" s="11">
        <v>0</v>
      </c>
      <c r="T47" s="11">
        <v>5</v>
      </c>
    </row>
    <row r="48" spans="2:20" x14ac:dyDescent="0.2">
      <c r="B48" s="1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f t="shared" si="14"/>
        <v>0</v>
      </c>
      <c r="R48" s="11">
        <v>0</v>
      </c>
      <c r="S48" s="11">
        <v>0</v>
      </c>
      <c r="T48" s="11">
        <v>0</v>
      </c>
    </row>
    <row r="49" spans="2:20" x14ac:dyDescent="0.2">
      <c r="B49" s="1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f t="shared" si="14"/>
        <v>0</v>
      </c>
      <c r="R49" s="11">
        <v>0</v>
      </c>
      <c r="S49" s="11">
        <v>0</v>
      </c>
      <c r="T49" s="11">
        <v>0</v>
      </c>
    </row>
    <row r="50" spans="2:20" x14ac:dyDescent="0.2">
      <c r="B50" s="1" t="s">
        <v>49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f t="shared" si="14"/>
        <v>0</v>
      </c>
      <c r="R50" s="11">
        <v>0</v>
      </c>
      <c r="S50" s="11">
        <v>0</v>
      </c>
      <c r="T50" s="11">
        <v>0</v>
      </c>
    </row>
    <row r="51" spans="2:20" x14ac:dyDescent="0.2">
      <c r="B51" s="1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5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f t="shared" si="14"/>
        <v>5</v>
      </c>
      <c r="R51" s="11">
        <v>0</v>
      </c>
      <c r="S51" s="11">
        <v>0</v>
      </c>
      <c r="T51" s="11">
        <v>5</v>
      </c>
    </row>
    <row r="52" spans="2:20" x14ac:dyDescent="0.2">
      <c r="B52" s="1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f t="shared" si="14"/>
        <v>0</v>
      </c>
      <c r="R52" s="11">
        <v>0</v>
      </c>
      <c r="S52" s="11">
        <v>0</v>
      </c>
      <c r="T52" s="11">
        <v>0</v>
      </c>
    </row>
    <row r="53" spans="2:20" x14ac:dyDescent="0.2">
      <c r="B53" s="1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12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f t="shared" si="14"/>
        <v>12</v>
      </c>
      <c r="R53" s="11">
        <v>0</v>
      </c>
      <c r="S53" s="11">
        <v>0</v>
      </c>
      <c r="T53" s="11">
        <v>12</v>
      </c>
    </row>
    <row r="54" spans="2:20" x14ac:dyDescent="0.2">
      <c r="B54" s="1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f t="shared" si="14"/>
        <v>0</v>
      </c>
      <c r="R54" s="11">
        <v>0</v>
      </c>
      <c r="S54" s="11">
        <v>0</v>
      </c>
      <c r="T54" s="11">
        <v>0</v>
      </c>
    </row>
    <row r="55" spans="2:20" x14ac:dyDescent="0.2">
      <c r="B55" s="1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f t="shared" si="14"/>
        <v>0</v>
      </c>
      <c r="R55" s="11">
        <v>0</v>
      </c>
      <c r="S55" s="11">
        <v>0</v>
      </c>
      <c r="T55" s="11">
        <v>0</v>
      </c>
    </row>
    <row r="56" spans="2:20" x14ac:dyDescent="0.2">
      <c r="B56" s="1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79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f t="shared" si="14"/>
        <v>79</v>
      </c>
      <c r="R56" s="11">
        <v>0</v>
      </c>
      <c r="S56" s="11">
        <v>0</v>
      </c>
      <c r="T56" s="11">
        <v>79</v>
      </c>
    </row>
    <row r="57" spans="2:20" x14ac:dyDescent="0.2">
      <c r="B57" s="1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f t="shared" si="14"/>
        <v>0</v>
      </c>
      <c r="R57" s="11">
        <v>0</v>
      </c>
      <c r="S57" s="11">
        <v>0</v>
      </c>
      <c r="T57" s="11">
        <v>0</v>
      </c>
    </row>
    <row r="58" spans="2:20" x14ac:dyDescent="0.2">
      <c r="B58" s="1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>
        <v>6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f t="shared" si="14"/>
        <v>6</v>
      </c>
      <c r="R58" s="11">
        <v>0</v>
      </c>
      <c r="S58" s="11">
        <v>0</v>
      </c>
      <c r="T58">
        <v>6</v>
      </c>
    </row>
    <row r="59" spans="2:20" x14ac:dyDescent="0.2">
      <c r="B59" s="1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f t="shared" si="14"/>
        <v>0</v>
      </c>
      <c r="R59" s="11">
        <v>0</v>
      </c>
      <c r="S59" s="11">
        <v>0</v>
      </c>
      <c r="T59" s="11">
        <v>0</v>
      </c>
    </row>
    <row r="60" spans="2:20" x14ac:dyDescent="0.2">
      <c r="B60" s="1" t="s">
        <v>59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42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f t="shared" si="14"/>
        <v>42</v>
      </c>
      <c r="R60" s="11">
        <v>0</v>
      </c>
      <c r="S60" s="11">
        <v>0</v>
      </c>
      <c r="T60" s="11">
        <v>42</v>
      </c>
    </row>
    <row r="61" spans="2:20" x14ac:dyDescent="0.2">
      <c r="B61" s="1" t="s">
        <v>60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105</v>
      </c>
      <c r="L61">
        <v>0</v>
      </c>
      <c r="M61">
        <v>0</v>
      </c>
      <c r="N61">
        <v>0</v>
      </c>
      <c r="O61">
        <v>0</v>
      </c>
      <c r="P61">
        <v>0</v>
      </c>
      <c r="Q61" s="11">
        <f t="shared" si="14"/>
        <v>105</v>
      </c>
      <c r="R61">
        <v>0</v>
      </c>
      <c r="S61">
        <v>0</v>
      </c>
      <c r="T61">
        <v>105</v>
      </c>
    </row>
    <row r="62" spans="2:20" x14ac:dyDescent="0.2">
      <c r="B62" s="1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f t="shared" si="14"/>
        <v>0</v>
      </c>
      <c r="R62" s="11">
        <v>0</v>
      </c>
      <c r="S62" s="11">
        <v>0</v>
      </c>
      <c r="T62" s="11">
        <v>0</v>
      </c>
    </row>
    <row r="63" spans="2:20" x14ac:dyDescent="0.2">
      <c r="B63" s="1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f t="shared" si="14"/>
        <v>0</v>
      </c>
      <c r="R63" s="11">
        <v>0</v>
      </c>
      <c r="S63" s="11">
        <v>0</v>
      </c>
      <c r="T63" s="11">
        <v>0</v>
      </c>
    </row>
    <row r="64" spans="2:20" x14ac:dyDescent="0.2">
      <c r="B64" s="1" t="s">
        <v>63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f t="shared" si="14"/>
        <v>0</v>
      </c>
      <c r="R64" s="11">
        <v>0</v>
      </c>
      <c r="S64" s="11">
        <v>0</v>
      </c>
      <c r="T64" s="11">
        <v>0</v>
      </c>
    </row>
    <row r="65" spans="2:20" x14ac:dyDescent="0.2">
      <c r="B65" s="1" t="s">
        <v>64</v>
      </c>
      <c r="C65">
        <v>0</v>
      </c>
      <c r="D65" s="11">
        <v>0</v>
      </c>
      <c r="E65">
        <v>0</v>
      </c>
      <c r="F65" s="11">
        <v>0</v>
      </c>
      <c r="G65">
        <v>0</v>
      </c>
      <c r="H65" s="11">
        <v>0</v>
      </c>
      <c r="I65">
        <v>0</v>
      </c>
      <c r="J65" s="11">
        <v>0</v>
      </c>
      <c r="K65">
        <v>0</v>
      </c>
      <c r="L65" s="11">
        <v>0</v>
      </c>
      <c r="M65">
        <v>0</v>
      </c>
      <c r="N65" s="11">
        <v>0</v>
      </c>
      <c r="O65">
        <v>0</v>
      </c>
      <c r="P65" s="11">
        <v>0</v>
      </c>
      <c r="Q65" s="11">
        <f t="shared" si="14"/>
        <v>0</v>
      </c>
      <c r="R65" s="11">
        <v>0</v>
      </c>
      <c r="S65">
        <v>0</v>
      </c>
      <c r="T65" s="11">
        <v>0</v>
      </c>
    </row>
    <row r="66" spans="2:20" x14ac:dyDescent="0.2">
      <c r="B66" s="1" t="s">
        <v>85</v>
      </c>
      <c r="C66">
        <v>0</v>
      </c>
      <c r="D66" s="11">
        <v>0</v>
      </c>
      <c r="E66">
        <v>0</v>
      </c>
      <c r="F66" s="11">
        <v>0</v>
      </c>
      <c r="G66">
        <v>0</v>
      </c>
      <c r="H66" s="11">
        <v>0</v>
      </c>
      <c r="I66">
        <v>0</v>
      </c>
      <c r="J66" s="11">
        <v>0</v>
      </c>
      <c r="K66">
        <v>0</v>
      </c>
      <c r="L66" s="11">
        <v>0</v>
      </c>
      <c r="M66">
        <v>0</v>
      </c>
      <c r="N66" s="11">
        <v>0</v>
      </c>
      <c r="O66">
        <v>0</v>
      </c>
      <c r="P66" s="11">
        <v>0</v>
      </c>
      <c r="Q66" s="11">
        <f t="shared" si="14"/>
        <v>0</v>
      </c>
      <c r="R66" s="11">
        <v>0</v>
      </c>
      <c r="S66">
        <v>0</v>
      </c>
      <c r="T66" s="11">
        <v>0</v>
      </c>
    </row>
    <row r="67" spans="2:20" x14ac:dyDescent="0.2">
      <c r="B67" s="1" t="s">
        <v>86</v>
      </c>
      <c r="C67">
        <v>0</v>
      </c>
      <c r="D67" s="11">
        <v>0</v>
      </c>
      <c r="E67">
        <v>0</v>
      </c>
      <c r="F67" s="11">
        <v>0</v>
      </c>
      <c r="G67">
        <v>0</v>
      </c>
      <c r="H67" s="11">
        <v>0</v>
      </c>
      <c r="I67">
        <v>0</v>
      </c>
      <c r="J67" s="11">
        <v>0</v>
      </c>
      <c r="K67" s="11">
        <v>112</v>
      </c>
      <c r="L67" s="11">
        <v>0</v>
      </c>
      <c r="M67">
        <v>0</v>
      </c>
      <c r="N67" s="11">
        <v>0</v>
      </c>
      <c r="O67">
        <v>0</v>
      </c>
      <c r="P67" s="11">
        <v>0</v>
      </c>
      <c r="Q67" s="11">
        <f t="shared" si="14"/>
        <v>112</v>
      </c>
      <c r="R67" s="11">
        <v>0</v>
      </c>
      <c r="S67">
        <v>0</v>
      </c>
      <c r="T67" s="11">
        <v>112</v>
      </c>
    </row>
    <row r="68" spans="2:20" x14ac:dyDescent="0.2">
      <c r="B68" s="1" t="s">
        <v>87</v>
      </c>
      <c r="C68">
        <v>0</v>
      </c>
      <c r="D68" s="11">
        <v>0</v>
      </c>
      <c r="E68">
        <v>0</v>
      </c>
      <c r="F68" s="11">
        <v>0</v>
      </c>
      <c r="G68">
        <v>0</v>
      </c>
      <c r="H68" s="11">
        <v>0</v>
      </c>
      <c r="I68">
        <v>0</v>
      </c>
      <c r="J68" s="11">
        <v>0</v>
      </c>
      <c r="K68">
        <v>0</v>
      </c>
      <c r="L68" s="11">
        <v>0</v>
      </c>
      <c r="M68">
        <v>0</v>
      </c>
      <c r="N68" s="11">
        <v>0</v>
      </c>
      <c r="O68">
        <v>0</v>
      </c>
      <c r="P68" s="11">
        <v>0</v>
      </c>
      <c r="Q68" s="11">
        <f t="shared" si="14"/>
        <v>0</v>
      </c>
      <c r="R68" s="11">
        <v>0</v>
      </c>
      <c r="S68">
        <v>0</v>
      </c>
      <c r="T68" s="11">
        <v>0</v>
      </c>
    </row>
    <row r="69" spans="2:20" x14ac:dyDescent="0.2">
      <c r="B69" s="1" t="s">
        <v>88</v>
      </c>
      <c r="C69">
        <v>0</v>
      </c>
      <c r="D69" s="11">
        <v>0</v>
      </c>
      <c r="E69">
        <v>0</v>
      </c>
      <c r="F69" s="11">
        <v>0</v>
      </c>
      <c r="G69">
        <v>0</v>
      </c>
      <c r="H69" s="11">
        <v>0</v>
      </c>
      <c r="I69">
        <v>0</v>
      </c>
      <c r="J69" s="11">
        <v>0</v>
      </c>
      <c r="K69">
        <v>112</v>
      </c>
      <c r="L69" s="11">
        <v>0</v>
      </c>
      <c r="M69">
        <v>0</v>
      </c>
      <c r="N69" s="11">
        <v>0</v>
      </c>
      <c r="O69">
        <v>0</v>
      </c>
      <c r="P69" s="11">
        <v>0</v>
      </c>
      <c r="Q69" s="11">
        <f t="shared" si="14"/>
        <v>112</v>
      </c>
      <c r="R69" s="11">
        <v>0</v>
      </c>
      <c r="S69">
        <v>0</v>
      </c>
      <c r="T69" s="11">
        <v>112</v>
      </c>
    </row>
    <row r="70" spans="2:20" x14ac:dyDescent="0.2">
      <c r="B70" s="1" t="s">
        <v>89</v>
      </c>
      <c r="C70">
        <v>0</v>
      </c>
      <c r="D70" s="11">
        <v>0</v>
      </c>
      <c r="E70">
        <v>0</v>
      </c>
      <c r="F70" s="11">
        <v>0</v>
      </c>
      <c r="G70">
        <v>0</v>
      </c>
      <c r="H70" s="11">
        <v>0</v>
      </c>
      <c r="I70">
        <v>0</v>
      </c>
      <c r="J70" s="11">
        <v>0</v>
      </c>
      <c r="K70">
        <v>0</v>
      </c>
      <c r="L70" s="11">
        <v>0</v>
      </c>
      <c r="M70">
        <v>0</v>
      </c>
      <c r="N70" s="11">
        <v>0</v>
      </c>
      <c r="O70">
        <v>0</v>
      </c>
      <c r="P70" s="11">
        <v>0</v>
      </c>
      <c r="Q70" s="11">
        <f t="shared" si="14"/>
        <v>0</v>
      </c>
      <c r="R70" s="11">
        <v>0</v>
      </c>
      <c r="S70">
        <v>0</v>
      </c>
      <c r="T70" s="11">
        <v>0</v>
      </c>
    </row>
    <row r="71" spans="2:20" x14ac:dyDescent="0.2">
      <c r="B71" s="1" t="s">
        <v>90</v>
      </c>
      <c r="C71">
        <v>0</v>
      </c>
      <c r="D71" s="11">
        <v>0</v>
      </c>
      <c r="E71">
        <v>0</v>
      </c>
      <c r="F71" s="11">
        <v>0</v>
      </c>
      <c r="G71">
        <v>0</v>
      </c>
      <c r="H71" s="11">
        <v>0</v>
      </c>
      <c r="I71">
        <v>0</v>
      </c>
      <c r="J71" s="11">
        <v>0</v>
      </c>
      <c r="K71">
        <v>220</v>
      </c>
      <c r="L71" s="11">
        <v>0</v>
      </c>
      <c r="M71">
        <v>0</v>
      </c>
      <c r="N71" s="11">
        <v>0</v>
      </c>
      <c r="O71">
        <v>0</v>
      </c>
      <c r="P71" s="11">
        <v>0</v>
      </c>
      <c r="Q71" s="11">
        <f t="shared" si="14"/>
        <v>220</v>
      </c>
      <c r="R71" s="11">
        <v>0</v>
      </c>
      <c r="S71">
        <v>0</v>
      </c>
      <c r="T71" s="11">
        <v>220</v>
      </c>
    </row>
    <row r="72" spans="2:20" x14ac:dyDescent="0.2">
      <c r="B72" s="1" t="s">
        <v>91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 s="11">
        <f t="shared" si="14"/>
        <v>0</v>
      </c>
      <c r="R72">
        <v>0</v>
      </c>
      <c r="S72">
        <v>0</v>
      </c>
      <c r="T72">
        <v>0</v>
      </c>
    </row>
    <row r="73" spans="2:20" x14ac:dyDescent="0.2">
      <c r="B73" s="1" t="s">
        <v>92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 s="11">
        <f t="shared" si="14"/>
        <v>0</v>
      </c>
      <c r="R73">
        <v>0</v>
      </c>
      <c r="S73">
        <v>0</v>
      </c>
      <c r="T73">
        <v>0</v>
      </c>
    </row>
    <row r="74" spans="2:20" x14ac:dyDescent="0.2">
      <c r="B74" s="1" t="s">
        <v>93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 s="11">
        <f t="shared" si="14"/>
        <v>0</v>
      </c>
      <c r="R74">
        <v>0</v>
      </c>
      <c r="S74">
        <v>0</v>
      </c>
      <c r="T74">
        <v>0</v>
      </c>
    </row>
    <row r="75" spans="2:20" x14ac:dyDescent="0.2">
      <c r="B75" s="1" t="s">
        <v>94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16</v>
      </c>
      <c r="L75">
        <v>0</v>
      </c>
      <c r="M75">
        <v>0</v>
      </c>
      <c r="N75">
        <v>0</v>
      </c>
      <c r="O75">
        <v>0</v>
      </c>
      <c r="P75">
        <v>0</v>
      </c>
      <c r="Q75" s="11">
        <f t="shared" si="14"/>
        <v>16</v>
      </c>
      <c r="R75">
        <v>0</v>
      </c>
      <c r="S75">
        <v>0</v>
      </c>
      <c r="T75">
        <v>16</v>
      </c>
    </row>
    <row r="76" spans="2:20" x14ac:dyDescent="0.2">
      <c r="B76" s="1" t="s">
        <v>95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100</v>
      </c>
    </row>
    <row r="77" spans="2:20" x14ac:dyDescent="0.2">
      <c r="B77" s="1" t="s">
        <v>96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2:20" x14ac:dyDescent="0.2">
      <c r="B78" s="1" t="s">
        <v>97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2:20" x14ac:dyDescent="0.2">
      <c r="B79" s="1" t="s">
        <v>98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2:20" x14ac:dyDescent="0.2">
      <c r="B80" s="1" t="s">
        <v>99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7</v>
      </c>
      <c r="L80">
        <v>0</v>
      </c>
      <c r="M80">
        <v>0</v>
      </c>
      <c r="N80">
        <v>0</v>
      </c>
      <c r="O80">
        <v>0</v>
      </c>
      <c r="P80">
        <v>0</v>
      </c>
      <c r="Q80" s="11">
        <f t="shared" ref="Q80" si="15">SUM(C80:P80)</f>
        <v>7</v>
      </c>
      <c r="R80">
        <v>0</v>
      </c>
      <c r="S80">
        <v>0</v>
      </c>
      <c r="T80">
        <v>7</v>
      </c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0"/>
  <sheetViews>
    <sheetView tabSelected="1" workbookViewId="0">
      <pane xSplit="2" ySplit="5" topLeftCell="C64" activePane="bottomRight" state="frozen"/>
      <selection pane="topRight" activeCell="T42" sqref="T42"/>
      <selection pane="bottomLeft" activeCell="T42" sqref="T42"/>
      <selection pane="bottomRight" activeCell="B88" sqref="B88"/>
    </sheetView>
  </sheetViews>
  <sheetFormatPr baseColWidth="10" defaultColWidth="11.42578125" defaultRowHeight="12.75" x14ac:dyDescent="0.2"/>
  <cols>
    <col min="1" max="1" width="28.5703125" customWidth="1"/>
    <col min="2" max="2" width="11.85546875" customWidth="1"/>
    <col min="13" max="13" width="8.85546875" customWidth="1"/>
    <col min="20" max="20" width="9.42578125" customWidth="1"/>
    <col min="257" max="257" width="28.5703125" customWidth="1"/>
    <col min="258" max="258" width="11.85546875" customWidth="1"/>
    <col min="513" max="513" width="28.5703125" customWidth="1"/>
    <col min="514" max="514" width="11.85546875" customWidth="1"/>
    <col min="769" max="769" width="28.5703125" customWidth="1"/>
    <col min="770" max="770" width="11.85546875" customWidth="1"/>
    <col min="1025" max="1025" width="28.5703125" customWidth="1"/>
    <col min="1026" max="1026" width="11.85546875" customWidth="1"/>
    <col min="1281" max="1281" width="28.5703125" customWidth="1"/>
    <col min="1282" max="1282" width="11.85546875" customWidth="1"/>
    <col min="1537" max="1537" width="28.5703125" customWidth="1"/>
    <col min="1538" max="1538" width="11.85546875" customWidth="1"/>
    <col min="1793" max="1793" width="28.5703125" customWidth="1"/>
    <col min="1794" max="1794" width="11.85546875" customWidth="1"/>
    <col min="2049" max="2049" width="28.5703125" customWidth="1"/>
    <col min="2050" max="2050" width="11.85546875" customWidth="1"/>
    <col min="2305" max="2305" width="28.5703125" customWidth="1"/>
    <col min="2306" max="2306" width="11.85546875" customWidth="1"/>
    <col min="2561" max="2561" width="28.5703125" customWidth="1"/>
    <col min="2562" max="2562" width="11.85546875" customWidth="1"/>
    <col min="2817" max="2817" width="28.5703125" customWidth="1"/>
    <col min="2818" max="2818" width="11.85546875" customWidth="1"/>
    <col min="3073" max="3073" width="28.5703125" customWidth="1"/>
    <col min="3074" max="3074" width="11.85546875" customWidth="1"/>
    <col min="3329" max="3329" width="28.5703125" customWidth="1"/>
    <col min="3330" max="3330" width="11.85546875" customWidth="1"/>
    <col min="3585" max="3585" width="28.5703125" customWidth="1"/>
    <col min="3586" max="3586" width="11.85546875" customWidth="1"/>
    <col min="3841" max="3841" width="28.5703125" customWidth="1"/>
    <col min="3842" max="3842" width="11.85546875" customWidth="1"/>
    <col min="4097" max="4097" width="28.5703125" customWidth="1"/>
    <col min="4098" max="4098" width="11.85546875" customWidth="1"/>
    <col min="4353" max="4353" width="28.5703125" customWidth="1"/>
    <col min="4354" max="4354" width="11.85546875" customWidth="1"/>
    <col min="4609" max="4609" width="28.5703125" customWidth="1"/>
    <col min="4610" max="4610" width="11.85546875" customWidth="1"/>
    <col min="4865" max="4865" width="28.5703125" customWidth="1"/>
    <col min="4866" max="4866" width="11.85546875" customWidth="1"/>
    <col min="5121" max="5121" width="28.5703125" customWidth="1"/>
    <col min="5122" max="5122" width="11.85546875" customWidth="1"/>
    <col min="5377" max="5377" width="28.5703125" customWidth="1"/>
    <col min="5378" max="5378" width="11.85546875" customWidth="1"/>
    <col min="5633" max="5633" width="28.5703125" customWidth="1"/>
    <col min="5634" max="5634" width="11.85546875" customWidth="1"/>
    <col min="5889" max="5889" width="28.5703125" customWidth="1"/>
    <col min="5890" max="5890" width="11.85546875" customWidth="1"/>
    <col min="6145" max="6145" width="28.5703125" customWidth="1"/>
    <col min="6146" max="6146" width="11.85546875" customWidth="1"/>
    <col min="6401" max="6401" width="28.5703125" customWidth="1"/>
    <col min="6402" max="6402" width="11.85546875" customWidth="1"/>
    <col min="6657" max="6657" width="28.5703125" customWidth="1"/>
    <col min="6658" max="6658" width="11.85546875" customWidth="1"/>
    <col min="6913" max="6913" width="28.5703125" customWidth="1"/>
    <col min="6914" max="6914" width="11.85546875" customWidth="1"/>
    <col min="7169" max="7169" width="28.5703125" customWidth="1"/>
    <col min="7170" max="7170" width="11.85546875" customWidth="1"/>
    <col min="7425" max="7425" width="28.5703125" customWidth="1"/>
    <col min="7426" max="7426" width="11.85546875" customWidth="1"/>
    <col min="7681" max="7681" width="28.5703125" customWidth="1"/>
    <col min="7682" max="7682" width="11.85546875" customWidth="1"/>
    <col min="7937" max="7937" width="28.5703125" customWidth="1"/>
    <col min="7938" max="7938" width="11.85546875" customWidth="1"/>
    <col min="8193" max="8193" width="28.5703125" customWidth="1"/>
    <col min="8194" max="8194" width="11.85546875" customWidth="1"/>
    <col min="8449" max="8449" width="28.5703125" customWidth="1"/>
    <col min="8450" max="8450" width="11.85546875" customWidth="1"/>
    <col min="8705" max="8705" width="28.5703125" customWidth="1"/>
    <col min="8706" max="8706" width="11.85546875" customWidth="1"/>
    <col min="8961" max="8961" width="28.5703125" customWidth="1"/>
    <col min="8962" max="8962" width="11.85546875" customWidth="1"/>
    <col min="9217" max="9217" width="28.5703125" customWidth="1"/>
    <col min="9218" max="9218" width="11.85546875" customWidth="1"/>
    <col min="9473" max="9473" width="28.5703125" customWidth="1"/>
    <col min="9474" max="9474" width="11.85546875" customWidth="1"/>
    <col min="9729" max="9729" width="28.5703125" customWidth="1"/>
    <col min="9730" max="9730" width="11.85546875" customWidth="1"/>
    <col min="9985" max="9985" width="28.5703125" customWidth="1"/>
    <col min="9986" max="9986" width="11.85546875" customWidth="1"/>
    <col min="10241" max="10241" width="28.5703125" customWidth="1"/>
    <col min="10242" max="10242" width="11.85546875" customWidth="1"/>
    <col min="10497" max="10497" width="28.5703125" customWidth="1"/>
    <col min="10498" max="10498" width="11.85546875" customWidth="1"/>
    <col min="10753" max="10753" width="28.5703125" customWidth="1"/>
    <col min="10754" max="10754" width="11.85546875" customWidth="1"/>
    <col min="11009" max="11009" width="28.5703125" customWidth="1"/>
    <col min="11010" max="11010" width="11.85546875" customWidth="1"/>
    <col min="11265" max="11265" width="28.5703125" customWidth="1"/>
    <col min="11266" max="11266" width="11.85546875" customWidth="1"/>
    <col min="11521" max="11521" width="28.5703125" customWidth="1"/>
    <col min="11522" max="11522" width="11.85546875" customWidth="1"/>
    <col min="11777" max="11777" width="28.5703125" customWidth="1"/>
    <col min="11778" max="11778" width="11.85546875" customWidth="1"/>
    <col min="12033" max="12033" width="28.5703125" customWidth="1"/>
    <col min="12034" max="12034" width="11.85546875" customWidth="1"/>
    <col min="12289" max="12289" width="28.5703125" customWidth="1"/>
    <col min="12290" max="12290" width="11.85546875" customWidth="1"/>
    <col min="12545" max="12545" width="28.5703125" customWidth="1"/>
    <col min="12546" max="12546" width="11.85546875" customWidth="1"/>
    <col min="12801" max="12801" width="28.5703125" customWidth="1"/>
    <col min="12802" max="12802" width="11.85546875" customWidth="1"/>
    <col min="13057" max="13057" width="28.5703125" customWidth="1"/>
    <col min="13058" max="13058" width="11.85546875" customWidth="1"/>
    <col min="13313" max="13313" width="28.5703125" customWidth="1"/>
    <col min="13314" max="13314" width="11.85546875" customWidth="1"/>
    <col min="13569" max="13569" width="28.5703125" customWidth="1"/>
    <col min="13570" max="13570" width="11.85546875" customWidth="1"/>
    <col min="13825" max="13825" width="28.5703125" customWidth="1"/>
    <col min="13826" max="13826" width="11.85546875" customWidth="1"/>
    <col min="14081" max="14081" width="28.5703125" customWidth="1"/>
    <col min="14082" max="14082" width="11.85546875" customWidth="1"/>
    <col min="14337" max="14337" width="28.5703125" customWidth="1"/>
    <col min="14338" max="14338" width="11.85546875" customWidth="1"/>
    <col min="14593" max="14593" width="28.5703125" customWidth="1"/>
    <col min="14594" max="14594" width="11.85546875" customWidth="1"/>
    <col min="14849" max="14849" width="28.5703125" customWidth="1"/>
    <col min="14850" max="14850" width="11.85546875" customWidth="1"/>
    <col min="15105" max="15105" width="28.5703125" customWidth="1"/>
    <col min="15106" max="15106" width="11.85546875" customWidth="1"/>
    <col min="15361" max="15361" width="28.5703125" customWidth="1"/>
    <col min="15362" max="15362" width="11.85546875" customWidth="1"/>
    <col min="15617" max="15617" width="28.5703125" customWidth="1"/>
    <col min="15618" max="15618" width="11.85546875" customWidth="1"/>
    <col min="15873" max="15873" width="28.5703125" customWidth="1"/>
    <col min="15874" max="15874" width="11.85546875" customWidth="1"/>
    <col min="16129" max="16129" width="28.5703125" customWidth="1"/>
    <col min="16130" max="16130" width="11.85546875" customWidth="1"/>
  </cols>
  <sheetData>
    <row r="1" spans="1:22" ht="25.5" x14ac:dyDescent="0.2">
      <c r="A1" s="8" t="s">
        <v>74</v>
      </c>
    </row>
    <row r="2" spans="1:22" x14ac:dyDescent="0.2">
      <c r="A2" s="8" t="s">
        <v>75</v>
      </c>
      <c r="D2" s="1" t="s">
        <v>76</v>
      </c>
    </row>
    <row r="3" spans="1:22" ht="51" x14ac:dyDescent="0.2">
      <c r="A3" s="9" t="s">
        <v>77</v>
      </c>
    </row>
    <row r="5" spans="1:22" ht="13.5" customHeight="1" x14ac:dyDescent="0.2">
      <c r="C5" t="s">
        <v>4</v>
      </c>
      <c r="D5" t="s">
        <v>5</v>
      </c>
      <c r="E5" t="s">
        <v>6</v>
      </c>
      <c r="F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1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1" t="s">
        <v>18</v>
      </c>
      <c r="R5" s="3" t="s">
        <v>19</v>
      </c>
      <c r="S5" s="3" t="s">
        <v>20</v>
      </c>
      <c r="T5" s="1" t="s">
        <v>21</v>
      </c>
      <c r="U5" s="1" t="s">
        <v>22</v>
      </c>
      <c r="V5" s="1" t="s">
        <v>23</v>
      </c>
    </row>
    <row r="6" spans="1:22" x14ac:dyDescent="0.2">
      <c r="B6" s="1">
        <v>2001</v>
      </c>
      <c r="C6" s="13">
        <f>'Total Vivienda Libre'!C6+'Total Viviendas VPO (2)'!C6</f>
        <v>957</v>
      </c>
      <c r="D6" s="13">
        <f>'Total Vivienda Libre'!D6+'Total Viviendas VPO (2)'!D6</f>
        <v>549</v>
      </c>
      <c r="E6" s="13">
        <f>'Total Vivienda Libre'!E6+'Total Viviendas VPO (2)'!E6</f>
        <v>0</v>
      </c>
      <c r="F6" s="13">
        <f>'Total Vivienda Libre'!F6+'Total Viviendas VPO (2)'!F6</f>
        <v>4960</v>
      </c>
      <c r="G6" s="13">
        <f>'Total Vivienda Libre'!G6+'Total Viviendas VPO (2)'!G6</f>
        <v>831</v>
      </c>
      <c r="H6" s="13">
        <f>'Total Vivienda Libre'!H6+'Total Viviendas VPO (2)'!H6</f>
        <v>0</v>
      </c>
      <c r="I6" s="13">
        <f>'Total Vivienda Libre'!I6+'Total Viviendas VPO (2)'!I6</f>
        <v>0</v>
      </c>
      <c r="J6" s="13">
        <f>'Total Vivienda Libre'!J6+'Total Viviendas VPO (2)'!J6</f>
        <v>4113</v>
      </c>
      <c r="K6" s="13">
        <f>'Total Vivienda Libre'!K6+'Total Viviendas VPO (2)'!K6</f>
        <v>11770</v>
      </c>
      <c r="L6" s="13">
        <f>'Total Vivienda Libre'!L6+'Total Viviendas VPO (2)'!L6</f>
        <v>9974</v>
      </c>
      <c r="M6" s="13">
        <f>'Total Vivienda Libre'!M6+'Total Viviendas VPO (2)'!M6</f>
        <v>159</v>
      </c>
      <c r="N6" s="13">
        <f>'Total Vivienda Libre'!N6+'Total Viviendas VPO (2)'!N6</f>
        <v>2999</v>
      </c>
      <c r="O6" s="13">
        <f>'Total Vivienda Libre'!O6+'Total Viviendas VPO (2)'!O6</f>
        <v>0</v>
      </c>
      <c r="P6" s="13">
        <f>'Total Vivienda Libre'!P6+'Total Viviendas VPO (2)'!P6</f>
        <v>1978</v>
      </c>
      <c r="Q6" s="13">
        <f>'Total Vivienda Libre'!Q6+'Total Viviendas VPO (2)'!Q6</f>
        <v>38290</v>
      </c>
      <c r="R6" s="13">
        <f>'Total Vivienda Libre'!R6+'Total Viviendas VPO (2)'!R6</f>
        <v>112</v>
      </c>
      <c r="S6" s="13">
        <f>'Total Vivienda Libre'!S6+'Total Viviendas VPO (2)'!S6</f>
        <v>388</v>
      </c>
      <c r="T6" s="13">
        <f>'Total Vivienda Libre'!T6+'Total Viviendas VPO (2)'!T6</f>
        <v>75075</v>
      </c>
      <c r="U6" s="13">
        <v>107362</v>
      </c>
      <c r="V6" s="13">
        <v>502571</v>
      </c>
    </row>
    <row r="7" spans="1:22" x14ac:dyDescent="0.2">
      <c r="B7" s="1">
        <v>2002</v>
      </c>
      <c r="C7" s="13">
        <f>'Total Vivienda Libre'!C7+'Total Viviendas VPO (2)'!C7</f>
        <v>1545</v>
      </c>
      <c r="D7" s="13">
        <f>'Total Vivienda Libre'!D7+'Total Viviendas VPO (2)'!D7</f>
        <v>891</v>
      </c>
      <c r="E7" s="13">
        <f>'Total Vivienda Libre'!E7+'Total Viviendas VPO (2)'!E7</f>
        <v>55</v>
      </c>
      <c r="F7" s="13">
        <f>'Total Vivienda Libre'!F7+'Total Viviendas VPO (2)'!F7</f>
        <v>4460</v>
      </c>
      <c r="G7" s="13">
        <f>'Total Vivienda Libre'!G7+'Total Viviendas VPO (2)'!G7</f>
        <v>775</v>
      </c>
      <c r="H7" s="13">
        <f>'Total Vivienda Libre'!H7+'Total Viviendas VPO (2)'!H7</f>
        <v>100</v>
      </c>
      <c r="I7" s="13">
        <f>'Total Vivienda Libre'!I7+'Total Viviendas VPO (2)'!I7</f>
        <v>20</v>
      </c>
      <c r="J7" s="13">
        <f>'Total Vivienda Libre'!J7+'Total Viviendas VPO (2)'!J7</f>
        <v>3274</v>
      </c>
      <c r="K7" s="13">
        <f>'Total Vivienda Libre'!K7+'Total Viviendas VPO (2)'!K7</f>
        <v>12265</v>
      </c>
      <c r="L7" s="13">
        <f>'Total Vivienda Libre'!L7+'Total Viviendas VPO (2)'!L7</f>
        <v>8625</v>
      </c>
      <c r="M7" s="13">
        <f>'Total Vivienda Libre'!M7+'Total Viviendas VPO (2)'!M7</f>
        <v>154</v>
      </c>
      <c r="N7" s="13">
        <f>'Total Vivienda Libre'!N7+'Total Viviendas VPO (2)'!N7</f>
        <v>2599</v>
      </c>
      <c r="O7" s="13">
        <f>'Total Vivienda Libre'!O7+'Total Viviendas VPO (2)'!O7</f>
        <v>3</v>
      </c>
      <c r="P7" s="13">
        <f>'Total Vivienda Libre'!P7+'Total Viviendas VPO (2)'!P7</f>
        <v>2714</v>
      </c>
      <c r="Q7" s="13">
        <f>'Total Vivienda Libre'!Q7+'Total Viviendas VPO (2)'!Q7</f>
        <v>37480</v>
      </c>
      <c r="R7" s="13">
        <f>'Total Vivienda Libre'!R7+'Total Viviendas VPO (2)'!R7</f>
        <v>206</v>
      </c>
      <c r="S7" s="13">
        <f>'Total Vivienda Libre'!S7+'Total Viviendas VPO (2)'!S7</f>
        <v>461</v>
      </c>
      <c r="T7" s="13">
        <f>'Total Vivienda Libre'!T7+'Total Viviendas VPO (2)'!T7</f>
        <v>78626</v>
      </c>
      <c r="U7" s="13">
        <v>105870</v>
      </c>
      <c r="V7" s="13">
        <v>524181</v>
      </c>
    </row>
    <row r="8" spans="1:22" x14ac:dyDescent="0.2">
      <c r="B8" s="1">
        <v>2003</v>
      </c>
      <c r="C8" s="13">
        <f>'Total Vivienda Libre'!C8+'Total Viviendas VPO (2)'!C8</f>
        <v>1384</v>
      </c>
      <c r="D8" s="13">
        <f>'Total Vivienda Libre'!D8+'Total Viviendas VPO (2)'!D8</f>
        <v>567</v>
      </c>
      <c r="E8" s="13">
        <f>'Total Vivienda Libre'!E8+'Total Viviendas VPO (2)'!E8</f>
        <v>85</v>
      </c>
      <c r="F8" s="13">
        <f>'Total Vivienda Libre'!F8+'Total Viviendas VPO (2)'!F8</f>
        <v>1699</v>
      </c>
      <c r="G8" s="13">
        <f>'Total Vivienda Libre'!G8+'Total Viviendas VPO (2)'!G8</f>
        <v>891</v>
      </c>
      <c r="H8" s="13">
        <f>'Total Vivienda Libre'!H8+'Total Viviendas VPO (2)'!H8</f>
        <v>100</v>
      </c>
      <c r="I8" s="13">
        <f>'Total Vivienda Libre'!I8+'Total Viviendas VPO (2)'!I8</f>
        <v>9</v>
      </c>
      <c r="J8" s="13">
        <f>'Total Vivienda Libre'!J8+'Total Viviendas VPO (2)'!J8</f>
        <v>2772</v>
      </c>
      <c r="K8" s="13">
        <f>'Total Vivienda Libre'!K8+'Total Viviendas VPO (2)'!K8</f>
        <v>5063</v>
      </c>
      <c r="L8" s="13">
        <f>'Total Vivienda Libre'!L8+'Total Viviendas VPO (2)'!L8</f>
        <v>5499</v>
      </c>
      <c r="M8" s="13">
        <f>'Total Vivienda Libre'!M8+'Total Viviendas VPO (2)'!M8</f>
        <v>362</v>
      </c>
      <c r="N8" s="13">
        <f>'Total Vivienda Libre'!N8+'Total Viviendas VPO (2)'!N8</f>
        <v>1405</v>
      </c>
      <c r="O8" s="13">
        <f>'Total Vivienda Libre'!O8+'Total Viviendas VPO (2)'!O8</f>
        <v>2</v>
      </c>
      <c r="P8" s="13">
        <f>'Total Vivienda Libre'!P8+'Total Viviendas VPO (2)'!P8</f>
        <v>1266</v>
      </c>
      <c r="Q8" s="13">
        <f>'Total Vivienda Libre'!Q8+'Total Viviendas VPO (2)'!Q8</f>
        <v>21104</v>
      </c>
      <c r="R8" s="13">
        <f>'Total Vivienda Libre'!R8+'Total Viviendas VPO (2)'!R8</f>
        <v>190</v>
      </c>
      <c r="S8" s="13">
        <f>'Total Vivienda Libre'!S8+'Total Viviendas VPO (2)'!S8</f>
        <v>295</v>
      </c>
      <c r="T8" s="13">
        <f>'Total Vivienda Libre'!T8+'Total Viviendas VPO (2)'!T8</f>
        <v>44853</v>
      </c>
      <c r="U8" s="13">
        <v>134615</v>
      </c>
      <c r="V8" s="13">
        <v>636332</v>
      </c>
    </row>
    <row r="9" spans="1:22" x14ac:dyDescent="0.2">
      <c r="B9" s="1">
        <v>2004</v>
      </c>
      <c r="C9" s="13">
        <f>'Total Vivienda Libre'!C9+'Total Viviendas VPO (2)'!C9</f>
        <v>835</v>
      </c>
      <c r="D9" s="13">
        <f>'Total Vivienda Libre'!D9+'Total Viviendas VPO (2)'!D9</f>
        <v>720</v>
      </c>
      <c r="E9" s="13">
        <f>'Total Vivienda Libre'!E9+'Total Viviendas VPO (2)'!E9</f>
        <v>126</v>
      </c>
      <c r="F9" s="13">
        <f>'Total Vivienda Libre'!F9+'Total Viviendas VPO (2)'!F9</f>
        <v>2156</v>
      </c>
      <c r="G9" s="13">
        <f>'Total Vivienda Libre'!G9+'Total Viviendas VPO (2)'!G9</f>
        <v>851</v>
      </c>
      <c r="H9" s="13">
        <f>'Total Vivienda Libre'!H9+'Total Viviendas VPO (2)'!H9</f>
        <v>101</v>
      </c>
      <c r="I9" s="13">
        <f>'Total Vivienda Libre'!I9+'Total Viviendas VPO (2)'!I9</f>
        <v>49</v>
      </c>
      <c r="J9" s="13">
        <f>'Total Vivienda Libre'!J9+'Total Viviendas VPO (2)'!J9</f>
        <v>2639</v>
      </c>
      <c r="K9" s="13">
        <f>'Total Vivienda Libre'!K9+'Total Viviendas VPO (2)'!K9</f>
        <v>7008</v>
      </c>
      <c r="L9" s="13">
        <f>'Total Vivienda Libre'!L9+'Total Viviendas VPO (2)'!L9</f>
        <v>4894</v>
      </c>
      <c r="M9" s="13">
        <f>'Total Vivienda Libre'!M9+'Total Viviendas VPO (2)'!M9</f>
        <v>204</v>
      </c>
      <c r="N9" s="13">
        <f>'Total Vivienda Libre'!N9+'Total Viviendas VPO (2)'!N9</f>
        <v>1904</v>
      </c>
      <c r="O9" s="13">
        <f>'Total Vivienda Libre'!O9+'Total Viviendas VPO (2)'!O9</f>
        <v>19</v>
      </c>
      <c r="P9" s="13">
        <f>'Total Vivienda Libre'!P9+'Total Viviendas VPO (2)'!P9</f>
        <v>1674</v>
      </c>
      <c r="Q9" s="13">
        <f>'Total Vivienda Libre'!Q9+'Total Viviendas VPO (2)'!Q9</f>
        <v>23180</v>
      </c>
      <c r="R9" s="13">
        <f>'Total Vivienda Libre'!R9+'Total Viviendas VPO (2)'!R9</f>
        <v>220</v>
      </c>
      <c r="S9" s="13">
        <f>'Total Vivienda Libre'!S9+'Total Viviendas VPO (2)'!S9</f>
        <v>447</v>
      </c>
      <c r="T9" s="13">
        <f>'Total Vivienda Libre'!T9+'Total Viviendas VPO (2)'!T9</f>
        <v>45108</v>
      </c>
      <c r="U9" s="13">
        <v>135786</v>
      </c>
      <c r="V9" s="13">
        <v>687051</v>
      </c>
    </row>
    <row r="10" spans="1:22" x14ac:dyDescent="0.2">
      <c r="B10" s="1">
        <v>2005</v>
      </c>
      <c r="C10" s="13">
        <f>'Total Vivienda Libre'!C10+'Total Viviendas VPO (2)'!C10</f>
        <v>973</v>
      </c>
      <c r="D10" s="13">
        <f>'Total Vivienda Libre'!D10+'Total Viviendas VPO (2)'!D10</f>
        <v>465</v>
      </c>
      <c r="E10" s="13">
        <f>'Total Vivienda Libre'!E10+'Total Viviendas VPO (2)'!E10</f>
        <v>165</v>
      </c>
      <c r="F10" s="13">
        <f>'Total Vivienda Libre'!F10+'Total Viviendas VPO (2)'!F10</f>
        <v>3030</v>
      </c>
      <c r="G10" s="13">
        <f>'Total Vivienda Libre'!G10+'Total Viviendas VPO (2)'!G10</f>
        <v>1037</v>
      </c>
      <c r="H10" s="13">
        <f>'Total Vivienda Libre'!H10+'Total Viviendas VPO (2)'!H10</f>
        <v>84</v>
      </c>
      <c r="I10" s="13">
        <f>'Total Vivienda Libre'!I10+'Total Viviendas VPO (2)'!I10</f>
        <v>163</v>
      </c>
      <c r="J10" s="13">
        <f>'Total Vivienda Libre'!J10+'Total Viviendas VPO (2)'!J10</f>
        <v>1599</v>
      </c>
      <c r="K10" s="13">
        <f>'Total Vivienda Libre'!K10+'Total Viviendas VPO (2)'!K10</f>
        <v>5393</v>
      </c>
      <c r="L10" s="13">
        <f>'Total Vivienda Libre'!L10+'Total Viviendas VPO (2)'!L10</f>
        <v>4097</v>
      </c>
      <c r="M10" s="13">
        <f>'Total Vivienda Libre'!M10+'Total Viviendas VPO (2)'!M10</f>
        <v>323</v>
      </c>
      <c r="N10" s="13">
        <f>'Total Vivienda Libre'!N10+'Total Viviendas VPO (2)'!N10</f>
        <v>1905</v>
      </c>
      <c r="O10" s="13">
        <f>'Total Vivienda Libre'!O10+'Total Viviendas VPO (2)'!O10</f>
        <v>29</v>
      </c>
      <c r="P10" s="13">
        <f>'Total Vivienda Libre'!P10+'Total Viviendas VPO (2)'!P10</f>
        <v>1315</v>
      </c>
      <c r="Q10" s="13">
        <f>'Total Vivienda Libre'!Q10+'Total Viviendas VPO (2)'!Q10</f>
        <v>20578</v>
      </c>
      <c r="R10" s="13">
        <f>'Total Vivienda Libre'!R10+'Total Viviendas VPO (2)'!R10</f>
        <v>161</v>
      </c>
      <c r="S10" s="13">
        <f>'Total Vivienda Libre'!S10+'Total Viviendas VPO (2)'!S10</f>
        <v>417</v>
      </c>
      <c r="T10" s="13">
        <f>'Total Vivienda Libre'!T10+'Total Viviendas VPO (2)'!T10</f>
        <v>41802</v>
      </c>
      <c r="U10" s="13">
        <v>148679</v>
      </c>
      <c r="V10" s="13">
        <v>729652</v>
      </c>
    </row>
    <row r="11" spans="1:22" x14ac:dyDescent="0.2">
      <c r="B11" s="1">
        <v>2006</v>
      </c>
      <c r="C11" s="13">
        <f>'Total Vivienda Libre'!C11+'Total Viviendas VPO (2)'!C11</f>
        <v>856</v>
      </c>
      <c r="D11" s="13">
        <f>'Total Vivienda Libre'!D11+'Total Viviendas VPO (2)'!D11</f>
        <v>497</v>
      </c>
      <c r="E11" s="13">
        <f>'Total Vivienda Libre'!E11+'Total Viviendas VPO (2)'!E11</f>
        <v>382</v>
      </c>
      <c r="F11" s="13">
        <f>'Total Vivienda Libre'!F11+'Total Viviendas VPO (2)'!F11</f>
        <v>2091</v>
      </c>
      <c r="G11" s="13">
        <f>'Total Vivienda Libre'!G11+'Total Viviendas VPO (2)'!G11</f>
        <v>1182</v>
      </c>
      <c r="H11" s="13">
        <f>'Total Vivienda Libre'!H11+'Total Viviendas VPO (2)'!H11</f>
        <v>72</v>
      </c>
      <c r="I11" s="13">
        <f>'Total Vivienda Libre'!I11+'Total Viviendas VPO (2)'!I11</f>
        <v>160</v>
      </c>
      <c r="J11" s="13">
        <f>'Total Vivienda Libre'!J11+'Total Viviendas VPO (2)'!J11</f>
        <v>1890</v>
      </c>
      <c r="K11" s="13">
        <f>'Total Vivienda Libre'!K11+'Total Viviendas VPO (2)'!K11</f>
        <v>7232</v>
      </c>
      <c r="L11" s="13">
        <f>'Total Vivienda Libre'!L11+'Total Viviendas VPO (2)'!L11</f>
        <v>4203</v>
      </c>
      <c r="M11" s="13">
        <f>'Total Vivienda Libre'!M11+'Total Viviendas VPO (2)'!M11</f>
        <v>259</v>
      </c>
      <c r="N11" s="13">
        <f>'Total Vivienda Libre'!N11+'Total Viviendas VPO (2)'!N11</f>
        <v>1614</v>
      </c>
      <c r="O11" s="13">
        <f>'Total Vivienda Libre'!O11+'Total Viviendas VPO (2)'!O11</f>
        <v>14</v>
      </c>
      <c r="P11" s="13">
        <f>'Total Vivienda Libre'!P11+'Total Viviendas VPO (2)'!P11</f>
        <v>1647</v>
      </c>
      <c r="Q11" s="13">
        <f>'Total Vivienda Libre'!Q11+'Total Viviendas VPO (2)'!Q11</f>
        <v>22099</v>
      </c>
      <c r="R11" s="13">
        <f>'Total Vivienda Libre'!R11+'Total Viviendas VPO (2)'!R11</f>
        <v>344</v>
      </c>
      <c r="S11" s="13">
        <f>'Total Vivienda Libre'!S11+'Total Viviendas VPO (2)'!S11</f>
        <v>512</v>
      </c>
      <c r="T11" s="13">
        <f>'Total Vivienda Libre'!T11+'Total Viviendas VPO (2)'!T11</f>
        <v>45127</v>
      </c>
      <c r="U11" s="13">
        <v>168453</v>
      </c>
      <c r="V11" s="13">
        <v>865561</v>
      </c>
    </row>
    <row r="12" spans="1:22" x14ac:dyDescent="0.2">
      <c r="B12" s="1">
        <v>2007</v>
      </c>
      <c r="C12" s="13">
        <f>'Total Vivienda Libre'!C12+'Total Viviendas VPO (2)'!C12</f>
        <v>530</v>
      </c>
      <c r="D12" s="13">
        <f>'Total Vivienda Libre'!D12+'Total Viviendas VPO (2)'!D12</f>
        <v>382</v>
      </c>
      <c r="E12" s="13">
        <f>'Total Vivienda Libre'!E12+'Total Viviendas VPO (2)'!E12</f>
        <v>125</v>
      </c>
      <c r="F12" s="13">
        <f>'Total Vivienda Libre'!F12+'Total Viviendas VPO (2)'!F12</f>
        <v>1715</v>
      </c>
      <c r="G12" s="13">
        <f>'Total Vivienda Libre'!G12+'Total Viviendas VPO (2)'!G12</f>
        <v>669</v>
      </c>
      <c r="H12" s="13">
        <f>'Total Vivienda Libre'!H12+'Total Viviendas VPO (2)'!H12</f>
        <v>155</v>
      </c>
      <c r="I12" s="13">
        <f>'Total Vivienda Libre'!I12+'Total Viviendas VPO (2)'!I12</f>
        <v>38</v>
      </c>
      <c r="J12" s="13">
        <f>'Total Vivienda Libre'!J12+'Total Viviendas VPO (2)'!J12</f>
        <v>1055</v>
      </c>
      <c r="K12" s="13">
        <f>'Total Vivienda Libre'!K12+'Total Viviendas VPO (2)'!K12</f>
        <v>6329</v>
      </c>
      <c r="L12" s="13">
        <f>'Total Vivienda Libre'!L12+'Total Viviendas VPO (2)'!L12</f>
        <v>2937</v>
      </c>
      <c r="M12" s="13">
        <f>'Total Vivienda Libre'!M12+'Total Viviendas VPO (2)'!M12</f>
        <v>240</v>
      </c>
      <c r="N12" s="13">
        <f>'Total Vivienda Libre'!N12+'Total Viviendas VPO (2)'!N12</f>
        <v>1537</v>
      </c>
      <c r="O12" s="13">
        <f>'Total Vivienda Libre'!O12+'Total Viviendas VPO (2)'!O12</f>
        <v>4</v>
      </c>
      <c r="P12" s="13">
        <f>'Total Vivienda Libre'!P12+'Total Viviendas VPO (2)'!P12</f>
        <v>425</v>
      </c>
      <c r="Q12" s="13">
        <f>'Total Vivienda Libre'!Q12+'Total Viviendas VPO (2)'!Q12</f>
        <v>16141</v>
      </c>
      <c r="R12" s="13">
        <f>'Total Vivienda Libre'!R12+'Total Viviendas VPO (2)'!R12</f>
        <v>463</v>
      </c>
      <c r="S12" s="13">
        <f>'Total Vivienda Libre'!S12+'Total Viviendas VPO (2)'!S12</f>
        <v>452</v>
      </c>
      <c r="T12" s="13">
        <f>'Total Vivienda Libre'!T12+'Total Viviendas VPO (2)'!T12</f>
        <v>29432</v>
      </c>
      <c r="U12" s="13">
        <v>114896</v>
      </c>
      <c r="V12" s="13">
        <v>651427</v>
      </c>
    </row>
    <row r="13" spans="1:22" x14ac:dyDescent="0.2">
      <c r="B13" s="1">
        <v>2008</v>
      </c>
      <c r="C13" s="13">
        <f>'Total Vivienda Libre'!C13+'Total Viviendas VPO (2)'!C13</f>
        <v>406</v>
      </c>
      <c r="D13" s="13">
        <f>'Total Vivienda Libre'!D13+'Total Viviendas VPO (2)'!D13</f>
        <v>157</v>
      </c>
      <c r="E13" s="13">
        <f>'Total Vivienda Libre'!E13+'Total Viviendas VPO (2)'!E13</f>
        <v>88</v>
      </c>
      <c r="F13" s="13">
        <f>'Total Vivienda Libre'!F13+'Total Viviendas VPO (2)'!F13</f>
        <v>450</v>
      </c>
      <c r="G13" s="13">
        <f>'Total Vivienda Libre'!G13+'Total Viviendas VPO (2)'!G13</f>
        <v>255</v>
      </c>
      <c r="H13" s="13">
        <f>'Total Vivienda Libre'!H13+'Total Viviendas VPO (2)'!H13</f>
        <v>53</v>
      </c>
      <c r="I13" s="13">
        <f>'Total Vivienda Libre'!I13+'Total Viviendas VPO (2)'!I13</f>
        <v>78</v>
      </c>
      <c r="J13" s="13">
        <f>'Total Vivienda Libre'!J13+'Total Viviendas VPO (2)'!J13</f>
        <v>510</v>
      </c>
      <c r="K13" s="13">
        <f>'Total Vivienda Libre'!K13+'Total Viviendas VPO (2)'!K13</f>
        <v>2442</v>
      </c>
      <c r="L13" s="13">
        <f>'Total Vivienda Libre'!L13+'Total Viviendas VPO (2)'!L13</f>
        <v>553</v>
      </c>
      <c r="M13" s="13">
        <f>'Total Vivienda Libre'!M13+'Total Viviendas VPO (2)'!M13</f>
        <v>141</v>
      </c>
      <c r="N13" s="13">
        <f>'Total Vivienda Libre'!N13+'Total Viviendas VPO (2)'!N13</f>
        <v>732</v>
      </c>
      <c r="O13" s="13">
        <f>'Total Vivienda Libre'!O13+'Total Viviendas VPO (2)'!O13</f>
        <v>78</v>
      </c>
      <c r="P13" s="13">
        <f>'Total Vivienda Libre'!P13+'Total Viviendas VPO (2)'!P13</f>
        <v>515</v>
      </c>
      <c r="Q13" s="13">
        <f>'Total Vivienda Libre'!Q13+'Total Viviendas VPO (2)'!Q13</f>
        <v>6458</v>
      </c>
      <c r="R13" s="13">
        <f>'Total Vivienda Libre'!R13+'Total Viviendas VPO (2)'!R13</f>
        <v>248</v>
      </c>
      <c r="S13" s="13">
        <f>'Total Vivienda Libre'!S13+'Total Viviendas VPO (2)'!S13</f>
        <v>228</v>
      </c>
      <c r="T13" s="13">
        <f>'Total Vivienda Libre'!T13+'Total Viviendas VPO (2)'!T13</f>
        <v>14304</v>
      </c>
      <c r="U13" s="13">
        <v>45982</v>
      </c>
      <c r="V13" s="13">
        <v>264795</v>
      </c>
    </row>
    <row r="14" spans="1:22" x14ac:dyDescent="0.2">
      <c r="B14" s="1">
        <v>2009</v>
      </c>
      <c r="C14" s="13">
        <f>'Total Vivienda Libre'!C14+'Total Viviendas VPO (2)'!C14</f>
        <v>90</v>
      </c>
      <c r="D14" s="13">
        <f>'Total Vivienda Libre'!D14+'Total Viviendas VPO (2)'!D14</f>
        <v>35</v>
      </c>
      <c r="E14" s="13">
        <f>'Total Vivienda Libre'!E14+'Total Viviendas VPO (2)'!E14</f>
        <v>10</v>
      </c>
      <c r="F14" s="13">
        <f>'Total Vivienda Libre'!F14+'Total Viviendas VPO (2)'!F14</f>
        <v>120</v>
      </c>
      <c r="G14" s="13">
        <f>'Total Vivienda Libre'!G14+'Total Viviendas VPO (2)'!G14</f>
        <v>121</v>
      </c>
      <c r="H14" s="13">
        <f>'Total Vivienda Libre'!H14+'Total Viviendas VPO (2)'!H14</f>
        <v>50</v>
      </c>
      <c r="I14" s="13">
        <f>'Total Vivienda Libre'!I14+'Total Viviendas VPO (2)'!I14</f>
        <v>10</v>
      </c>
      <c r="J14" s="13">
        <f>'Total Vivienda Libre'!J14+'Total Viviendas VPO (2)'!J14</f>
        <v>149</v>
      </c>
      <c r="K14" s="13">
        <f>'Total Vivienda Libre'!K14+'Total Viviendas VPO (2)'!K14</f>
        <v>757</v>
      </c>
      <c r="L14" s="13">
        <f>'Total Vivienda Libre'!L14+'Total Viviendas VPO (2)'!L14</f>
        <v>67</v>
      </c>
      <c r="M14" s="13">
        <f>'Total Vivienda Libre'!M14+'Total Viviendas VPO (2)'!M14</f>
        <v>9</v>
      </c>
      <c r="N14" s="13">
        <f>'Total Vivienda Libre'!N14+'Total Viviendas VPO (2)'!N14</f>
        <v>182</v>
      </c>
      <c r="O14" s="13">
        <f>'Total Vivienda Libre'!O14+'Total Viviendas VPO (2)'!O14</f>
        <v>4</v>
      </c>
      <c r="P14" s="13">
        <f>'Total Vivienda Libre'!P14+'Total Viviendas VPO (2)'!P14</f>
        <v>14</v>
      </c>
      <c r="Q14" s="13">
        <f>'Total Vivienda Libre'!Q14+'Total Viviendas VPO (2)'!Q14</f>
        <v>1618</v>
      </c>
      <c r="R14" s="13">
        <f>'Total Vivienda Libre'!R14+'Total Viviendas VPO (2)'!R14</f>
        <v>16</v>
      </c>
      <c r="S14" s="13">
        <f>'Total Vivienda Libre'!S14+'Total Viviendas VPO (2)'!S14</f>
        <v>6</v>
      </c>
      <c r="T14" s="13">
        <f>'Total Vivienda Libre'!T14+'Total Viviendas VPO (2)'!T14</f>
        <v>3152</v>
      </c>
      <c r="U14" s="13">
        <v>17539</v>
      </c>
      <c r="V14" s="13">
        <v>110849</v>
      </c>
    </row>
    <row r="15" spans="1:22" x14ac:dyDescent="0.2">
      <c r="B15" s="1">
        <v>2010</v>
      </c>
      <c r="C15" s="13">
        <f>'Total Vivienda Libre'!C15+'Total Viviendas VPO (2)'!C15</f>
        <v>39</v>
      </c>
      <c r="D15" s="13">
        <f>'Total Vivienda Libre'!D15+'Total Viviendas VPO (2)'!D15</f>
        <v>29</v>
      </c>
      <c r="E15" s="13">
        <f>'Total Vivienda Libre'!E15+'Total Viviendas VPO (2)'!E15</f>
        <v>6</v>
      </c>
      <c r="F15" s="13">
        <f>'Total Vivienda Libre'!F15+'Total Viviendas VPO (2)'!F15</f>
        <v>17</v>
      </c>
      <c r="G15" s="13">
        <f>'Total Vivienda Libre'!G15+'Total Viviendas VPO (2)'!G15</f>
        <v>47</v>
      </c>
      <c r="H15" s="13">
        <f>'Total Vivienda Libre'!H15+'Total Viviendas VPO (2)'!H15</f>
        <v>11</v>
      </c>
      <c r="I15" s="13">
        <f>'Total Vivienda Libre'!I15+'Total Viviendas VPO (2)'!I15</f>
        <v>4</v>
      </c>
      <c r="J15" s="13">
        <f>'Total Vivienda Libre'!J15+'Total Viviendas VPO (2)'!J15</f>
        <v>110</v>
      </c>
      <c r="K15" s="13">
        <f>'Total Vivienda Libre'!K15+'Total Viviendas VPO (2)'!K15</f>
        <v>576</v>
      </c>
      <c r="L15" s="13">
        <f>'Total Vivienda Libre'!L15+'Total Viviendas VPO (2)'!L15</f>
        <v>176</v>
      </c>
      <c r="M15" s="13">
        <f>'Total Vivienda Libre'!M15+'Total Viviendas VPO (2)'!M15</f>
        <v>13</v>
      </c>
      <c r="N15" s="13">
        <f>'Total Vivienda Libre'!N15+'Total Viviendas VPO (2)'!N15</f>
        <v>85</v>
      </c>
      <c r="O15" s="13">
        <f>'Total Vivienda Libre'!O15+'Total Viviendas VPO (2)'!O15</f>
        <v>0</v>
      </c>
      <c r="P15" s="13">
        <f>'Total Vivienda Libre'!P15+'Total Viviendas VPO (2)'!P15</f>
        <v>88</v>
      </c>
      <c r="Q15" s="13">
        <f>'Total Vivienda Libre'!Q15+'Total Viviendas VPO (2)'!Q15</f>
        <v>1201</v>
      </c>
      <c r="R15" s="13">
        <f>'Total Vivienda Libre'!R15+'Total Viviendas VPO (2)'!R15</f>
        <v>8</v>
      </c>
      <c r="S15" s="13">
        <f>'Total Vivienda Libre'!S15+'Total Viviendas VPO (2)'!S15</f>
        <v>76</v>
      </c>
      <c r="T15" s="13">
        <f>'Total Vivienda Libre'!T15+'Total Viviendas VPO (2)'!T15</f>
        <v>2362</v>
      </c>
      <c r="U15" s="13">
        <v>14894</v>
      </c>
      <c r="V15" s="13">
        <v>91662</v>
      </c>
    </row>
    <row r="16" spans="1:22" x14ac:dyDescent="0.2">
      <c r="B16" s="1">
        <v>2011</v>
      </c>
      <c r="C16" s="13">
        <f>'Total Vivienda Libre'!C16+'Total Viviendas VPO (2)'!C16</f>
        <v>49</v>
      </c>
      <c r="D16" s="13">
        <f>'Total Vivienda Libre'!D16+'Total Viviendas VPO (2)'!D16</f>
        <v>19</v>
      </c>
      <c r="E16" s="13">
        <f>'Total Vivienda Libre'!E16+'Total Viviendas VPO (2)'!E16</f>
        <v>5</v>
      </c>
      <c r="F16" s="13">
        <f>'Total Vivienda Libre'!F16+'Total Viviendas VPO (2)'!F16</f>
        <v>13</v>
      </c>
      <c r="G16" s="13">
        <f>'Total Vivienda Libre'!G16+'Total Viviendas VPO (2)'!G16</f>
        <v>18</v>
      </c>
      <c r="H16" s="13">
        <f>'Total Vivienda Libre'!H16+'Total Viviendas VPO (2)'!H16</f>
        <v>8</v>
      </c>
      <c r="I16" s="13">
        <f>'Total Vivienda Libre'!I16+'Total Viviendas VPO (2)'!I16</f>
        <v>4</v>
      </c>
      <c r="J16" s="13">
        <f>'Total Vivienda Libre'!J16+'Total Viviendas VPO (2)'!J16</f>
        <v>10</v>
      </c>
      <c r="K16" s="13">
        <f>'Total Vivienda Libre'!K16+'Total Viviendas VPO (2)'!K16</f>
        <v>494</v>
      </c>
      <c r="L16" s="13">
        <f>'Total Vivienda Libre'!L16+'Total Viviendas VPO (2)'!L16</f>
        <v>25</v>
      </c>
      <c r="M16" s="13">
        <f>'Total Vivienda Libre'!M16+'Total Viviendas VPO (2)'!M16</f>
        <v>8</v>
      </c>
      <c r="N16" s="13">
        <f>'Total Vivienda Libre'!N16+'Total Viviendas VPO (2)'!N16</f>
        <v>10</v>
      </c>
      <c r="O16" s="13">
        <f>'Total Vivienda Libre'!O16+'Total Viviendas VPO (2)'!O16</f>
        <v>2</v>
      </c>
      <c r="P16" s="13">
        <f>'Total Vivienda Libre'!P16+'Total Viviendas VPO (2)'!P16</f>
        <v>34</v>
      </c>
      <c r="Q16" s="13">
        <f>'Total Vivienda Libre'!Q16+'Total Viviendas VPO (2)'!Q16</f>
        <v>699</v>
      </c>
      <c r="R16" s="13">
        <f>'Total Vivienda Libre'!R16+'Total Viviendas VPO (2)'!R16</f>
        <v>6</v>
      </c>
      <c r="S16" s="13">
        <f>'Total Vivienda Libre'!S16+'Total Viviendas VPO (2)'!S16</f>
        <v>8</v>
      </c>
      <c r="T16" s="13">
        <f>'Total Vivienda Libre'!T16+'Total Viviendas VPO (2)'!T16</f>
        <v>1186</v>
      </c>
      <c r="U16" s="13">
        <v>14246</v>
      </c>
      <c r="V16" s="13">
        <v>78286</v>
      </c>
    </row>
    <row r="17" spans="2:24" x14ac:dyDescent="0.2">
      <c r="B17" s="1">
        <v>2012</v>
      </c>
      <c r="C17" s="13">
        <f>'Total Vivienda Libre'!C17+'Total Viviendas VPO (2)'!C17</f>
        <v>20</v>
      </c>
      <c r="D17" s="13">
        <f>'Total Vivienda Libre'!D17+'Total Viviendas VPO (2)'!D17</f>
        <v>3</v>
      </c>
      <c r="E17" s="13">
        <f>'Total Vivienda Libre'!E17+'Total Viviendas VPO (2)'!E17</f>
        <v>6</v>
      </c>
      <c r="F17" s="13">
        <f>'Total Vivienda Libre'!F17+'Total Viviendas VPO (2)'!F17</f>
        <v>31</v>
      </c>
      <c r="G17" s="13">
        <f>'Total Vivienda Libre'!G17+'Total Viviendas VPO (2)'!G17</f>
        <v>9</v>
      </c>
      <c r="H17" s="13">
        <f>'Total Vivienda Libre'!H17+'Total Viviendas VPO (2)'!H17</f>
        <v>6</v>
      </c>
      <c r="I17" s="13">
        <f>'Total Vivienda Libre'!I17+'Total Viviendas VPO (2)'!I17</f>
        <v>1</v>
      </c>
      <c r="J17" s="13">
        <f>'Total Vivienda Libre'!J17+'Total Viviendas VPO (2)'!J17</f>
        <v>5</v>
      </c>
      <c r="K17" s="13">
        <f>'Total Vivienda Libre'!K17+'Total Viviendas VPO (2)'!K17</f>
        <v>458</v>
      </c>
      <c r="L17" s="13">
        <f>'Total Vivienda Libre'!L17+'Total Viviendas VPO (2)'!L17</f>
        <v>169</v>
      </c>
      <c r="M17" s="13">
        <f>'Total Vivienda Libre'!M17+'Total Viviendas VPO (2)'!M17</f>
        <v>6</v>
      </c>
      <c r="N17" s="13">
        <f>'Total Vivienda Libre'!N17+'Total Viviendas VPO (2)'!N17</f>
        <v>3</v>
      </c>
      <c r="O17" s="13">
        <f>'Total Vivienda Libre'!O17+'Total Viviendas VPO (2)'!O17</f>
        <v>0</v>
      </c>
      <c r="P17" s="13">
        <f>'Total Vivienda Libre'!P17+'Total Viviendas VPO (2)'!P17</f>
        <v>40</v>
      </c>
      <c r="Q17" s="13">
        <f>'Total Vivienda Libre'!Q17+'Total Viviendas VPO (2)'!Q17</f>
        <v>757</v>
      </c>
      <c r="R17" s="13">
        <f>'Total Vivienda Libre'!R17+'Total Viviendas VPO (2)'!R17</f>
        <v>4</v>
      </c>
      <c r="S17" s="13">
        <f>'Total Vivienda Libre'!S17+'Total Viviendas VPO (2)'!S17</f>
        <v>7</v>
      </c>
      <c r="T17" s="13">
        <f>'Total Vivienda Libre'!T17+'Total Viviendas VPO (2)'!T17</f>
        <v>1133</v>
      </c>
      <c r="U17" s="13">
        <v>8737</v>
      </c>
      <c r="V17" s="13">
        <v>44162</v>
      </c>
    </row>
    <row r="18" spans="2:24" x14ac:dyDescent="0.2">
      <c r="B18" s="1">
        <v>2013</v>
      </c>
      <c r="C18" s="13">
        <f>'Total Vivienda Libre'!C18+'Total Viviendas VPO (2)'!C18</f>
        <v>14</v>
      </c>
      <c r="D18" s="13">
        <f>'Total Vivienda Libre'!D18+'Total Viviendas VPO (2)'!D18</f>
        <v>8</v>
      </c>
      <c r="E18" s="13">
        <f>'Total Vivienda Libre'!E18+'Total Viviendas VPO (2)'!E18</f>
        <v>0</v>
      </c>
      <c r="F18" s="13">
        <f>'Total Vivienda Libre'!F18+'Total Viviendas VPO (2)'!F18</f>
        <v>63</v>
      </c>
      <c r="G18" s="13">
        <f>'Total Vivienda Libre'!G18+'Total Viviendas VPO (2)'!G18</f>
        <v>8</v>
      </c>
      <c r="H18" s="13">
        <f>'Total Vivienda Libre'!H18+'Total Viviendas VPO (2)'!H18</f>
        <v>6</v>
      </c>
      <c r="I18" s="13">
        <f>'Total Vivienda Libre'!I18+'Total Viviendas VPO (2)'!I18</f>
        <v>2</v>
      </c>
      <c r="J18" s="13">
        <f>'Total Vivienda Libre'!J18+'Total Viviendas VPO (2)'!J18</f>
        <v>81</v>
      </c>
      <c r="K18" s="13">
        <f>'Total Vivienda Libre'!K18+'Total Viviendas VPO (2)'!K18</f>
        <v>303</v>
      </c>
      <c r="L18" s="13">
        <f>'Total Vivienda Libre'!L18+'Total Viviendas VPO (2)'!L18</f>
        <v>12</v>
      </c>
      <c r="M18" s="13">
        <f>'Total Vivienda Libre'!M18+'Total Viviendas VPO (2)'!M18</f>
        <v>1</v>
      </c>
      <c r="N18" s="13">
        <f>'Total Vivienda Libre'!N18+'Total Viviendas VPO (2)'!N18</f>
        <v>14</v>
      </c>
      <c r="O18" s="13">
        <f>'Total Vivienda Libre'!O18+'Total Viviendas VPO (2)'!O18</f>
        <v>0</v>
      </c>
      <c r="P18" s="13">
        <f>'Total Vivienda Libre'!P18+'Total Viviendas VPO (2)'!P18</f>
        <v>5</v>
      </c>
      <c r="Q18" s="13">
        <f>'Total Vivienda Libre'!Q18+'Total Viviendas VPO (2)'!Q18</f>
        <v>517</v>
      </c>
      <c r="R18" s="13">
        <f>'Total Vivienda Libre'!R18+'Total Viviendas VPO (2)'!R18</f>
        <v>5</v>
      </c>
      <c r="S18" s="13">
        <f>'Total Vivienda Libre'!S18+'Total Viviendas VPO (2)'!S18</f>
        <v>5</v>
      </c>
      <c r="T18" s="13">
        <f>'Total Vivienda Libre'!T18+'Total Viviendas VPO (2)'!T18</f>
        <v>904</v>
      </c>
      <c r="U18" s="13">
        <v>6248</v>
      </c>
      <c r="V18" s="13">
        <v>34288</v>
      </c>
    </row>
    <row r="19" spans="2:24" x14ac:dyDescent="0.2">
      <c r="B19" s="1">
        <v>2014</v>
      </c>
      <c r="C19" s="13">
        <f>'Total Vivienda Libre'!C19+'Total Viviendas VPO (2)'!C19</f>
        <v>19</v>
      </c>
      <c r="D19" s="13">
        <f>'Total Vivienda Libre'!D19+'Total Viviendas VPO (2)'!D19</f>
        <v>10</v>
      </c>
      <c r="E19" s="13">
        <f>'Total Vivienda Libre'!E19+'Total Viviendas VPO (2)'!E19</f>
        <v>1</v>
      </c>
      <c r="F19" s="13">
        <f>'Total Vivienda Libre'!F19+'Total Viviendas VPO (2)'!F19</f>
        <v>66</v>
      </c>
      <c r="G19" s="13">
        <f>'Total Vivienda Libre'!G19+'Total Viviendas VPO (2)'!G19</f>
        <v>10</v>
      </c>
      <c r="H19" s="13">
        <f>'Total Vivienda Libre'!H19+'Total Viviendas VPO (2)'!H19</f>
        <v>4</v>
      </c>
      <c r="I19" s="13">
        <f>'Total Vivienda Libre'!I19+'Total Viviendas VPO (2)'!I19</f>
        <v>6</v>
      </c>
      <c r="J19" s="13">
        <f>'Total Vivienda Libre'!J19+'Total Viviendas VPO (2)'!J19</f>
        <v>2</v>
      </c>
      <c r="K19" s="13">
        <f>'Total Vivienda Libre'!K19+'Total Viviendas VPO (2)'!K19</f>
        <v>166</v>
      </c>
      <c r="L19" s="13">
        <f>'Total Vivienda Libre'!L19+'Total Viviendas VPO (2)'!L19</f>
        <v>84</v>
      </c>
      <c r="M19" s="13">
        <f>'Total Vivienda Libre'!M19+'Total Viviendas VPO (2)'!M19</f>
        <v>1</v>
      </c>
      <c r="N19" s="13">
        <f>'Total Vivienda Libre'!N19+'Total Viviendas VPO (2)'!N19</f>
        <v>15</v>
      </c>
      <c r="O19" s="13">
        <f>'Total Vivienda Libre'!O19+'Total Viviendas VPO (2)'!O19</f>
        <v>3</v>
      </c>
      <c r="P19" s="13">
        <f>'Total Vivienda Libre'!P19+'Total Viviendas VPO (2)'!P19</f>
        <v>41</v>
      </c>
      <c r="Q19" s="13">
        <f>'Total Vivienda Libre'!Q19+'Total Viviendas VPO (2)'!Q19</f>
        <v>428</v>
      </c>
      <c r="R19" s="13">
        <f>'Total Vivienda Libre'!R19+'Total Viviendas VPO (2)'!R19</f>
        <v>1</v>
      </c>
      <c r="S19" s="13">
        <f>'Total Vivienda Libre'!S19+'Total Viviendas VPO (2)'!S19</f>
        <v>1</v>
      </c>
      <c r="T19" s="13">
        <f>'Total Vivienda Libre'!T19+'Total Viviendas VPO (2)'!T19</f>
        <v>798</v>
      </c>
      <c r="U19" s="13">
        <v>4802</v>
      </c>
      <c r="V19" s="13">
        <v>34873</v>
      </c>
    </row>
    <row r="20" spans="2:24" x14ac:dyDescent="0.2">
      <c r="B20" s="1">
        <v>2015</v>
      </c>
      <c r="C20" s="13">
        <f>'Total Vivienda Libre'!C20+'Total Viviendas VPO (2)'!C20</f>
        <v>65</v>
      </c>
      <c r="D20" s="13">
        <f>'Total Vivienda Libre'!D20+'Total Viviendas VPO (2)'!D20</f>
        <v>6</v>
      </c>
      <c r="E20" s="13">
        <f>'Total Vivienda Libre'!E20+'Total Viviendas VPO (2)'!E20</f>
        <v>0</v>
      </c>
      <c r="F20" s="13">
        <f>'Total Vivienda Libre'!F20+'Total Viviendas VPO (2)'!F20</f>
        <v>158</v>
      </c>
      <c r="G20" s="13">
        <f>'Total Vivienda Libre'!G20+'Total Viviendas VPO (2)'!G20</f>
        <v>1</v>
      </c>
      <c r="H20" s="13">
        <f>'Total Vivienda Libre'!H20+'Total Viviendas VPO (2)'!H20</f>
        <v>1</v>
      </c>
      <c r="I20" s="13">
        <f>'Total Vivienda Libre'!I20+'Total Viviendas VPO (2)'!I20</f>
        <v>1</v>
      </c>
      <c r="J20" s="13">
        <f>'Total Vivienda Libre'!J20+'Total Viviendas VPO (2)'!J20</f>
        <v>95</v>
      </c>
      <c r="K20" s="13">
        <f>'Total Vivienda Libre'!K20+'Total Viviendas VPO (2)'!K20</f>
        <v>712</v>
      </c>
      <c r="L20" s="13">
        <f>'Total Vivienda Libre'!L20+'Total Viviendas VPO (2)'!L20</f>
        <v>105</v>
      </c>
      <c r="M20" s="13">
        <f>'Total Vivienda Libre'!M20+'Total Viviendas VPO (2)'!M20</f>
        <v>2</v>
      </c>
      <c r="N20" s="13">
        <f>'Total Vivienda Libre'!N20+'Total Viviendas VPO (2)'!N20</f>
        <v>59</v>
      </c>
      <c r="O20" s="13">
        <f>'Total Vivienda Libre'!O20+'Total Viviendas VPO (2)'!O20</f>
        <v>0</v>
      </c>
      <c r="P20" s="13">
        <f>'Total Vivienda Libre'!P20+'Total Viviendas VPO (2)'!P20</f>
        <v>203</v>
      </c>
      <c r="Q20" s="13">
        <f>'Total Vivienda Libre'!Q20+'Total Viviendas VPO (2)'!Q20</f>
        <v>1408</v>
      </c>
      <c r="R20" s="13">
        <f>'Total Vivienda Libre'!R20+'Total Viviendas VPO (2)'!R20</f>
        <v>1</v>
      </c>
      <c r="S20" s="13">
        <f>'Total Vivienda Libre'!S20+'Total Viviendas VPO (2)'!S20</f>
        <v>10</v>
      </c>
      <c r="T20" s="13">
        <v>2454</v>
      </c>
      <c r="U20" s="13">
        <v>7515</v>
      </c>
      <c r="V20" s="13">
        <v>49695</v>
      </c>
    </row>
    <row r="21" spans="2:24" x14ac:dyDescent="0.2">
      <c r="B21" s="1">
        <v>2016</v>
      </c>
      <c r="C21" s="13">
        <f>'Total Vivienda Libre'!C21+'Total Viviendas VPO (2)'!C21</f>
        <v>65</v>
      </c>
      <c r="D21" s="13">
        <f>'Total Vivienda Libre'!D21+'Total Viviendas VPO (2)'!D21</f>
        <v>10</v>
      </c>
      <c r="E21" s="13">
        <f>'Total Vivienda Libre'!E21+'Total Viviendas VPO (2)'!E21</f>
        <v>4</v>
      </c>
      <c r="F21" s="13">
        <f>'Total Vivienda Libre'!F21+'Total Viviendas VPO (2)'!F21</f>
        <v>118</v>
      </c>
      <c r="G21" s="13">
        <f>'Total Vivienda Libre'!G21+'Total Viviendas VPO (2)'!G21</f>
        <v>4</v>
      </c>
      <c r="H21" s="13">
        <f>'Total Vivienda Libre'!H21+'Total Viviendas VPO (2)'!H21</f>
        <v>4</v>
      </c>
      <c r="I21" s="13">
        <f>'Total Vivienda Libre'!I21+'Total Viviendas VPO (2)'!I21</f>
        <v>2</v>
      </c>
      <c r="J21" s="13">
        <f>'Total Vivienda Libre'!J21+'Total Viviendas VPO (2)'!J21</f>
        <v>141</v>
      </c>
      <c r="K21" s="13">
        <f>'Total Vivienda Libre'!K21+'Total Viviendas VPO (2)'!K21</f>
        <v>878</v>
      </c>
      <c r="L21" s="13">
        <f>'Total Vivienda Libre'!L21+'Total Viviendas VPO (2)'!L21</f>
        <v>282</v>
      </c>
      <c r="M21" s="13">
        <f>'Total Vivienda Libre'!M21+'Total Viviendas VPO (2)'!M21</f>
        <v>4</v>
      </c>
      <c r="N21" s="13">
        <f>'Total Vivienda Libre'!N21+'Total Viviendas VPO (2)'!N21</f>
        <v>111</v>
      </c>
      <c r="O21" s="13">
        <f>'Total Vivienda Libre'!O21+'Total Viviendas VPO (2)'!O21</f>
        <v>1</v>
      </c>
      <c r="P21" s="13">
        <f>'Total Vivienda Libre'!P21+'Total Viviendas VPO (2)'!P21</f>
        <v>102</v>
      </c>
      <c r="Q21" s="13">
        <f>'Total Vivienda Libre'!Q21+'Total Viviendas VPO (2)'!Q21</f>
        <v>1726</v>
      </c>
      <c r="R21" s="13">
        <f>'Total Vivienda Libre'!R21+'Total Viviendas VPO (2)'!R21</f>
        <v>3</v>
      </c>
      <c r="S21" s="13">
        <f>'Total Vivienda Libre'!S21+'Total Viviendas VPO (2)'!S21</f>
        <v>10</v>
      </c>
      <c r="T21" s="13">
        <f>'Total Vivienda Libre'!T21+'Total Viviendas VPO (2)'!T21</f>
        <v>3041</v>
      </c>
      <c r="U21" s="13">
        <v>10228</v>
      </c>
      <c r="V21" s="13">
        <v>64038</v>
      </c>
    </row>
    <row r="22" spans="2:24" x14ac:dyDescent="0.2">
      <c r="B22" s="1">
        <v>2017</v>
      </c>
      <c r="C22" s="13">
        <f>'Total Vivienda Libre'!C22+'Total Viviendas VPO (2)'!C22</f>
        <v>139</v>
      </c>
      <c r="D22" s="13">
        <f>'Total Vivienda Libre'!D22+'Total Viviendas VPO (2)'!D22</f>
        <v>20</v>
      </c>
      <c r="E22" s="13">
        <f>'Total Vivienda Libre'!E22+'Total Viviendas VPO (2)'!E22</f>
        <v>0</v>
      </c>
      <c r="F22" s="13">
        <f>'Total Vivienda Libre'!F22+'Total Viviendas VPO (2)'!F22</f>
        <v>158</v>
      </c>
      <c r="G22" s="13">
        <f>'Total Vivienda Libre'!G22+'Total Viviendas VPO (2)'!G22</f>
        <v>20</v>
      </c>
      <c r="H22" s="13">
        <f>'Total Vivienda Libre'!H22+'Total Viviendas VPO (2)'!H22</f>
        <v>3</v>
      </c>
      <c r="I22" s="13">
        <f>'Total Vivienda Libre'!I22+'Total Viviendas VPO (2)'!I22</f>
        <v>6</v>
      </c>
      <c r="J22" s="13">
        <f>'Total Vivienda Libre'!J22+'Total Viviendas VPO (2)'!J22</f>
        <v>291</v>
      </c>
      <c r="K22" s="13">
        <f>'Total Vivienda Libre'!K22+'Total Viviendas VPO (2)'!K22</f>
        <v>1214</v>
      </c>
      <c r="L22" s="13">
        <f>'Total Vivienda Libre'!L22+'Total Viviendas VPO (2)'!L22</f>
        <v>516</v>
      </c>
      <c r="M22" s="13">
        <f>'Total Vivienda Libre'!M22+'Total Viviendas VPO (2)'!M22</f>
        <v>12</v>
      </c>
      <c r="N22" s="13">
        <f>'Total Vivienda Libre'!N22+'Total Viviendas VPO (2)'!N22</f>
        <v>276</v>
      </c>
      <c r="O22" s="13">
        <f>'Total Vivienda Libre'!O22+'Total Viviendas VPO (2)'!O22</f>
        <v>1</v>
      </c>
      <c r="P22" s="13">
        <f>'Total Vivienda Libre'!P22+'Total Viviendas VPO (2)'!P22</f>
        <v>143</v>
      </c>
      <c r="Q22" s="13">
        <f>'Total Vivienda Libre'!Q22+'Total Viviendas VPO (2)'!Q22</f>
        <v>2799</v>
      </c>
      <c r="R22" s="13">
        <f>'Total Vivienda Libre'!R22+'Total Viviendas VPO (2)'!R22</f>
        <v>4</v>
      </c>
      <c r="S22" s="13">
        <f>'Total Vivienda Libre'!S22+'Total Viviendas VPO (2)'!S22</f>
        <v>14</v>
      </c>
      <c r="T22" s="13">
        <f>'Total Vivienda Libre'!T22+'Total Viviendas VPO (2)'!T22</f>
        <v>4896</v>
      </c>
      <c r="U22" s="13">
        <v>15630</v>
      </c>
      <c r="V22" s="13">
        <v>80786</v>
      </c>
    </row>
    <row r="23" spans="2:24" x14ac:dyDescent="0.2">
      <c r="B23" s="1">
        <v>2018</v>
      </c>
      <c r="C23" s="13">
        <f>'Total Vivienda Libre'!C23+'Total Viviendas VPO (2)'!C23</f>
        <v>213</v>
      </c>
      <c r="D23" s="13">
        <f>'Total Vivienda Libre'!D23+'Total Viviendas VPO (2)'!D23</f>
        <v>14</v>
      </c>
      <c r="E23" s="13">
        <f>'Total Vivienda Libre'!E23+'Total Viviendas VPO (2)'!E23</f>
        <v>4</v>
      </c>
      <c r="F23" s="13">
        <f>'Total Vivienda Libre'!F23+'Total Viviendas VPO (2)'!F23</f>
        <v>86</v>
      </c>
      <c r="G23" s="13">
        <f>'Total Vivienda Libre'!G23+'Total Viviendas VPO (2)'!G23</f>
        <v>29</v>
      </c>
      <c r="H23" s="13">
        <f>'Total Vivienda Libre'!H23+'Total Viviendas VPO (2)'!H23</f>
        <v>3</v>
      </c>
      <c r="I23" s="13">
        <f>'Total Vivienda Libre'!I23+'Total Viviendas VPO (2)'!I23</f>
        <v>0</v>
      </c>
      <c r="J23" s="13">
        <f>'Total Vivienda Libre'!J23+'Total Viviendas VPO (2)'!J23</f>
        <v>576</v>
      </c>
      <c r="K23" s="13">
        <f>'Total Vivienda Libre'!K23+'Total Viviendas VPO (2)'!K23</f>
        <v>2240</v>
      </c>
      <c r="L23" s="13">
        <f>'Total Vivienda Libre'!L23+'Total Viviendas VPO (2)'!L23</f>
        <v>764</v>
      </c>
      <c r="M23" s="13">
        <f>'Total Vivienda Libre'!M23+'Total Viviendas VPO (2)'!M23</f>
        <v>3</v>
      </c>
      <c r="N23" s="13">
        <f>'Total Vivienda Libre'!N23+'Total Viviendas VPO (2)'!N23</f>
        <v>168</v>
      </c>
      <c r="O23" s="13">
        <f>'Total Vivienda Libre'!O23+'Total Viviendas VPO (2)'!O23</f>
        <v>1</v>
      </c>
      <c r="P23" s="13">
        <f>'Total Vivienda Libre'!P23+'Total Viviendas VPO (2)'!P23</f>
        <v>270</v>
      </c>
      <c r="Q23" s="13">
        <f>'Total Vivienda Libre'!Q23+'Total Viviendas VPO (2)'!Q23</f>
        <v>4371</v>
      </c>
      <c r="R23" s="13">
        <f>'Total Vivienda Libre'!R23+'Total Viviendas VPO (2)'!R23</f>
        <v>5</v>
      </c>
      <c r="S23" s="13">
        <f>'Total Vivienda Libre'!S23+'Total Viviendas VPO (2)'!S23</f>
        <v>16</v>
      </c>
      <c r="T23" s="13">
        <f>'Total Vivienda Libre'!T23+'Total Viviendas VPO (2)'!T23</f>
        <v>7763</v>
      </c>
      <c r="U23" s="13">
        <v>19407</v>
      </c>
      <c r="V23" s="13">
        <v>100733</v>
      </c>
    </row>
    <row r="24" spans="2:24" x14ac:dyDescent="0.2">
      <c r="B24" s="1">
        <v>2019</v>
      </c>
      <c r="C24" s="13">
        <f>'Total Vivienda Libre'!C24+'Total Viviendas VPO (2)'!C24</f>
        <v>239</v>
      </c>
      <c r="D24" s="13">
        <f>'Total Vivienda Libre'!D24+'Total Viviendas VPO (2)'!D24</f>
        <v>45</v>
      </c>
      <c r="E24" s="13">
        <f>'Total Vivienda Libre'!E24+'Total Viviendas VPO (2)'!E24</f>
        <v>1</v>
      </c>
      <c r="F24" s="13">
        <f>'Total Vivienda Libre'!F24+'Total Viviendas VPO (2)'!F24</f>
        <v>373</v>
      </c>
      <c r="G24" s="13">
        <f>'Total Vivienda Libre'!G24+'Total Viviendas VPO (2)'!G24</f>
        <v>22</v>
      </c>
      <c r="H24" s="13">
        <f>'Total Vivienda Libre'!H24+'Total Viviendas VPO (2)'!H24</f>
        <v>0</v>
      </c>
      <c r="I24" s="13">
        <f>'Total Vivienda Libre'!I24+'Total Viviendas VPO (2)'!I24</f>
        <v>1</v>
      </c>
      <c r="J24" s="13">
        <f>'Total Vivienda Libre'!J24+'Total Viviendas VPO (2)'!J24</f>
        <v>601</v>
      </c>
      <c r="K24" s="13">
        <f>'Total Vivienda Libre'!K24+'Total Viviendas VPO (2)'!K24</f>
        <v>1353</v>
      </c>
      <c r="L24" s="13">
        <f>'Total Vivienda Libre'!L24+'Total Viviendas VPO (2)'!L24</f>
        <v>658</v>
      </c>
      <c r="M24" s="13">
        <f>'Total Vivienda Libre'!M24+'Total Viviendas VPO (2)'!M24</f>
        <v>7</v>
      </c>
      <c r="N24" s="13">
        <f>'Total Vivienda Libre'!N24+'Total Viviendas VPO (2)'!N24</f>
        <v>177</v>
      </c>
      <c r="O24" s="13">
        <f>'Total Vivienda Libre'!O24+'Total Viviendas VPO (2)'!O24</f>
        <v>0</v>
      </c>
      <c r="P24" s="13">
        <f>'Total Vivienda Libre'!P24+'Total Viviendas VPO (2)'!P24</f>
        <v>247</v>
      </c>
      <c r="Q24" s="13">
        <f>'Total Vivienda Libre'!Q24+'Total Viviendas VPO (2)'!Q24</f>
        <v>3724</v>
      </c>
      <c r="R24" s="13">
        <f>'Total Vivienda Libre'!R24+'Total Viviendas VPO (2)'!R24</f>
        <v>0</v>
      </c>
      <c r="S24" s="13">
        <f>'Total Vivienda Libre'!S24+'Total Viviendas VPO (2)'!S24</f>
        <v>11</v>
      </c>
      <c r="T24" s="13">
        <f>'Total Vivienda Libre'!T24+'Total Viviendas VPO (2)'!T24</f>
        <v>7143</v>
      </c>
      <c r="U24" s="13">
        <v>21128</v>
      </c>
      <c r="V24" s="13">
        <v>106266</v>
      </c>
    </row>
    <row r="25" spans="2:24" x14ac:dyDescent="0.2">
      <c r="B25" s="1">
        <v>2020</v>
      </c>
      <c r="C25" s="13">
        <f>'Total Vivienda Libre'!C25+'Total Viviendas VPO (2)'!C25</f>
        <v>215</v>
      </c>
      <c r="D25" s="13">
        <f>'Total Vivienda Libre'!D25+'Total Viviendas VPO (2)'!D25</f>
        <v>11</v>
      </c>
      <c r="E25" s="13">
        <f>'Total Vivienda Libre'!E25+'Total Viviendas VPO (2)'!E25</f>
        <v>2</v>
      </c>
      <c r="F25" s="13">
        <f>'Total Vivienda Libre'!F25+'Total Viviendas VPO (2)'!F25</f>
        <v>99</v>
      </c>
      <c r="G25" s="13">
        <f>'Total Vivienda Libre'!G25+'Total Viviendas VPO (2)'!G25</f>
        <v>22</v>
      </c>
      <c r="H25" s="13">
        <f>'Total Vivienda Libre'!H25+'Total Viviendas VPO (2)'!H25</f>
        <v>4</v>
      </c>
      <c r="I25" s="13">
        <f>'Total Vivienda Libre'!I25+'Total Viviendas VPO (2)'!I25</f>
        <v>1</v>
      </c>
      <c r="J25" s="13">
        <f>'Total Vivienda Libre'!J25+'Total Viviendas VPO (2)'!J25</f>
        <v>338</v>
      </c>
      <c r="K25" s="13">
        <f>'Total Vivienda Libre'!K25+'Total Viviendas VPO (2)'!K25</f>
        <v>1373</v>
      </c>
      <c r="L25" s="13">
        <f>'Total Vivienda Libre'!L25+'Total Viviendas VPO (2)'!L25</f>
        <v>459</v>
      </c>
      <c r="M25" s="13">
        <f>'Total Vivienda Libre'!M25+'Total Viviendas VPO (2)'!M25</f>
        <v>9</v>
      </c>
      <c r="N25" s="13">
        <f>'Total Vivienda Libre'!N25+'Total Viviendas VPO (2)'!N25</f>
        <v>219</v>
      </c>
      <c r="O25" s="13">
        <f>'Total Vivienda Libre'!O25+'Total Viviendas VPO (2)'!O25</f>
        <v>1</v>
      </c>
      <c r="P25" s="13">
        <f>'Total Vivienda Libre'!P25+'Total Viviendas VPO (2)'!P25</f>
        <v>19</v>
      </c>
      <c r="Q25" s="13">
        <f>'Total Vivienda Libre'!Q25+'Total Viviendas VPO (2)'!Q25</f>
        <v>2772</v>
      </c>
      <c r="R25" s="13">
        <f>'Total Vivienda Libre'!R25+'Total Viviendas VPO (2)'!R25</f>
        <v>8</v>
      </c>
      <c r="S25" s="13">
        <f>'Total Vivienda Libre'!S25+'Total Viviendas VPO (2)'!S25</f>
        <v>50</v>
      </c>
      <c r="T25" s="13">
        <f>'Total Vivienda Libre'!T25+'Total Viviendas VPO (2)'!T25</f>
        <v>4925</v>
      </c>
      <c r="U25" s="13">
        <v>15851</v>
      </c>
      <c r="V25" s="13">
        <v>85535</v>
      </c>
    </row>
    <row r="26" spans="2:24" x14ac:dyDescent="0.2">
      <c r="B26" s="1">
        <v>2021</v>
      </c>
      <c r="C26" s="13">
        <f>'Total Vivienda Libre'!C26+'Total Viviendas VPO (2)'!C26</f>
        <v>148</v>
      </c>
      <c r="D26" s="13">
        <f>'Total Vivienda Libre'!D26+'Total Viviendas VPO (2)'!D26</f>
        <v>14</v>
      </c>
      <c r="E26" s="13">
        <f>'Total Vivienda Libre'!E26+'Total Viviendas VPO (2)'!E26</f>
        <v>1</v>
      </c>
      <c r="F26" s="13">
        <f>'Total Vivienda Libre'!F26+'Total Viviendas VPO (2)'!F26</f>
        <v>243</v>
      </c>
      <c r="G26" s="13">
        <f>'Total Vivienda Libre'!G26+'Total Viviendas VPO (2)'!G26</f>
        <v>58</v>
      </c>
      <c r="H26" s="13">
        <f>'Total Vivienda Libre'!H26+'Total Viviendas VPO (2)'!H26</f>
        <v>8</v>
      </c>
      <c r="I26" s="13">
        <f>'Total Vivienda Libre'!I26+'Total Viviendas VPO (2)'!I26</f>
        <v>4</v>
      </c>
      <c r="J26" s="13">
        <f>'Total Vivienda Libre'!J26+'Total Viviendas VPO (2)'!J26</f>
        <v>810</v>
      </c>
      <c r="K26" s="13">
        <f>'Total Vivienda Libre'!K26+'Total Viviendas VPO (2)'!K26</f>
        <v>1683</v>
      </c>
      <c r="L26" s="13">
        <f>'Total Vivienda Libre'!L26+'Total Viviendas VPO (2)'!L26</f>
        <v>327</v>
      </c>
      <c r="M26" s="13">
        <f>'Total Vivienda Libre'!M26+'Total Viviendas VPO (2)'!M26</f>
        <v>11</v>
      </c>
      <c r="N26" s="13">
        <f>'Total Vivienda Libre'!N26+'Total Viviendas VPO (2)'!N26</f>
        <v>41</v>
      </c>
      <c r="O26" s="13">
        <f>'Total Vivienda Libre'!O26+'Total Viviendas VPO (2)'!O26</f>
        <v>0</v>
      </c>
      <c r="P26" s="13">
        <f>'Total Vivienda Libre'!P26+'Total Viviendas VPO (2)'!P26</f>
        <v>341</v>
      </c>
      <c r="Q26" s="13">
        <f>'Total Vivienda Libre'!Q26+'Total Viviendas VPO (2)'!Q26</f>
        <v>3689</v>
      </c>
      <c r="R26" s="13">
        <f>'Total Vivienda Libre'!R26+'Total Viviendas VPO (2)'!R26</f>
        <v>3</v>
      </c>
      <c r="S26" s="13">
        <f>'Total Vivienda Libre'!S26+'Total Viviendas VPO (2)'!S26</f>
        <v>83</v>
      </c>
      <c r="T26" s="13">
        <f>'Total Vivienda Libre'!T26+'Total Viviendas VPO (2)'!T26</f>
        <v>5820</v>
      </c>
      <c r="U26" s="13">
        <v>15851</v>
      </c>
      <c r="V26" s="13">
        <v>85535</v>
      </c>
      <c r="X26" s="13"/>
    </row>
    <row r="27" spans="2:24" x14ac:dyDescent="0.2">
      <c r="B27" s="1">
        <v>2022</v>
      </c>
      <c r="C27" s="13">
        <f>'Total Vivienda Libre'!C27+'Total Viviendas VPO (2)'!C27</f>
        <v>201</v>
      </c>
      <c r="D27" s="13">
        <f>'Total Vivienda Libre'!D27+'Total Viviendas VPO (2)'!D27</f>
        <v>14</v>
      </c>
      <c r="E27" s="13">
        <f>'Total Vivienda Libre'!E27+'Total Viviendas VPO (2)'!E27</f>
        <v>1</v>
      </c>
      <c r="F27" s="13">
        <f>'Total Vivienda Libre'!F27+'Total Viviendas VPO (2)'!F27</f>
        <v>181</v>
      </c>
      <c r="G27" s="13">
        <f>'Total Vivienda Libre'!G27+'Total Viviendas VPO (2)'!G27</f>
        <v>27</v>
      </c>
      <c r="H27" s="13">
        <f>'Total Vivienda Libre'!H27+'Total Viviendas VPO (2)'!H27</f>
        <v>13</v>
      </c>
      <c r="I27" s="13">
        <f>'Total Vivienda Libre'!I27+'Total Viviendas VPO (2)'!I27</f>
        <v>4</v>
      </c>
      <c r="J27" s="13">
        <f>'Total Vivienda Libre'!J27+'Total Viviendas VPO (2)'!J27</f>
        <v>305</v>
      </c>
      <c r="K27" s="13">
        <f>'Total Vivienda Libre'!K27+'Total Viviendas VPO (2)'!K27</f>
        <v>1355</v>
      </c>
      <c r="L27" s="13">
        <f>'Total Vivienda Libre'!L27+'Total Viviendas VPO (2)'!L27</f>
        <v>910</v>
      </c>
      <c r="M27" s="13">
        <f>'Total Vivienda Libre'!M27+'Total Viviendas VPO (2)'!M27</f>
        <v>15</v>
      </c>
      <c r="N27" s="13">
        <f>'Total Vivienda Libre'!N27+'Total Viviendas VPO (2)'!N27</f>
        <v>299</v>
      </c>
      <c r="O27" s="13">
        <f>'Total Vivienda Libre'!O27+'Total Viviendas VPO (2)'!O27</f>
        <v>0</v>
      </c>
      <c r="P27" s="13">
        <f>'Total Vivienda Libre'!P27+'Total Viviendas VPO (2)'!P27</f>
        <v>509</v>
      </c>
      <c r="Q27" s="13">
        <f>'Total Vivienda Libre'!Q27+'Total Viviendas VPO (2)'!Q27</f>
        <v>3834</v>
      </c>
      <c r="R27" s="13">
        <f>'Total Vivienda Libre'!R27+'Total Viviendas VPO (2)'!R27</f>
        <v>2</v>
      </c>
      <c r="S27" s="13">
        <f>'Total Vivienda Libre'!S27+'Total Viviendas VPO (2)'!S27</f>
        <v>172</v>
      </c>
      <c r="T27" s="13">
        <f>'Total Vivienda Libre'!T27+'Total Viviendas VPO (2)'!T27</f>
        <v>7091</v>
      </c>
      <c r="U27" s="13"/>
      <c r="V27" s="13"/>
      <c r="X27" s="13"/>
    </row>
    <row r="28" spans="2:24" x14ac:dyDescent="0.2">
      <c r="B28" s="2" t="s">
        <v>24</v>
      </c>
      <c r="C28" s="13"/>
      <c r="D28" s="13"/>
      <c r="E28" s="13"/>
      <c r="F28" s="13"/>
      <c r="G28" s="13"/>
      <c r="H28" s="13"/>
      <c r="I28" s="13"/>
      <c r="J28" s="13"/>
      <c r="K28" s="23"/>
      <c r="L28" s="13"/>
      <c r="M28" s="13"/>
      <c r="N28" s="13"/>
      <c r="O28" s="13"/>
      <c r="P28" s="13"/>
      <c r="Q28" s="13"/>
      <c r="R28" s="13"/>
      <c r="S28" s="13"/>
      <c r="T28" s="23"/>
      <c r="U28" s="13"/>
      <c r="V28" s="13"/>
    </row>
    <row r="29" spans="2:24" x14ac:dyDescent="0.2">
      <c r="B29" s="1" t="s">
        <v>25</v>
      </c>
      <c r="C29" s="13">
        <f>'Total Vivienda Libre'!C29+'Total Viviendas VPO (2)'!C29</f>
        <v>9</v>
      </c>
      <c r="D29" s="13">
        <f>'Total Vivienda Libre'!D29+'Total Viviendas VPO (2)'!D29</f>
        <v>9</v>
      </c>
      <c r="E29" s="13">
        <f>'Total Vivienda Libre'!E29+'Total Viviendas VPO (2)'!E29</f>
        <v>4</v>
      </c>
      <c r="F29" s="13">
        <f>'Total Vivienda Libre'!F29+'Total Viviendas VPO (2)'!F29</f>
        <v>4</v>
      </c>
      <c r="G29" s="13">
        <f>'Total Vivienda Libre'!G29+'Total Viviendas VPO (2)'!G29</f>
        <v>9</v>
      </c>
      <c r="H29" s="13">
        <f>'Total Vivienda Libre'!H29+'Total Viviendas VPO (2)'!H29</f>
        <v>7</v>
      </c>
      <c r="I29" s="13">
        <f>'Total Vivienda Libre'!I29+'Total Viviendas VPO (2)'!I29</f>
        <v>3</v>
      </c>
      <c r="J29" s="13">
        <f>'Total Vivienda Libre'!J29+'Total Viviendas VPO (2)'!J29</f>
        <v>21</v>
      </c>
      <c r="K29" s="13">
        <f>'Total Vivienda Libre'!K29+'Total Viviendas VPO (2)'!K29</f>
        <v>284</v>
      </c>
      <c r="L29" s="13">
        <f>'Total Vivienda Libre'!L29+'Total Viviendas VPO (2)'!L29</f>
        <v>125</v>
      </c>
      <c r="M29" s="13">
        <f>'Total Vivienda Libre'!M29+'Total Viviendas VPO (2)'!M29</f>
        <v>6</v>
      </c>
      <c r="N29" s="13">
        <f>'Total Vivienda Libre'!N29+'Total Viviendas VPO (2)'!N29</f>
        <v>72</v>
      </c>
      <c r="O29" s="13">
        <f>'Total Vivienda Libre'!O29+'Total Viviendas VPO (2)'!O29</f>
        <v>0</v>
      </c>
      <c r="P29" s="13">
        <f>'Total Vivienda Libre'!P29+'Total Viviendas VPO (2)'!P29</f>
        <v>85</v>
      </c>
      <c r="Q29" s="13">
        <f>'Total Vivienda Libre'!Q29+'Total Viviendas VPO (2)'!Q29</f>
        <v>638</v>
      </c>
      <c r="R29" s="13">
        <f>'Total Vivienda Libre'!R29+'Total Viviendas VPO (2)'!R29</f>
        <v>4</v>
      </c>
      <c r="S29" s="13">
        <f>'Total Vivienda Libre'!S29+'Total Viviendas VPO (2)'!S29</f>
        <v>11</v>
      </c>
      <c r="T29" s="13">
        <f>'Total Vivienda Libre'!T29+'Total Viviendas VPO (2)'!T29</f>
        <v>929</v>
      </c>
      <c r="U29" s="11">
        <v>3462</v>
      </c>
      <c r="V29" s="11">
        <v>23559</v>
      </c>
    </row>
    <row r="30" spans="2:24" x14ac:dyDescent="0.2">
      <c r="B30" s="1" t="s">
        <v>26</v>
      </c>
      <c r="C30" s="13">
        <f>'Total Vivienda Libre'!C30+'Total Viviendas VPO (2)'!C30</f>
        <v>11</v>
      </c>
      <c r="D30" s="13">
        <f>'Total Vivienda Libre'!D30+'Total Viviendas VPO (2)'!D30</f>
        <v>4</v>
      </c>
      <c r="E30" s="13">
        <f>'Total Vivienda Libre'!E30+'Total Viviendas VPO (2)'!E30</f>
        <v>0</v>
      </c>
      <c r="F30" s="13">
        <f>'Total Vivienda Libre'!F30+'Total Viviendas VPO (2)'!F30</f>
        <v>2</v>
      </c>
      <c r="G30" s="13">
        <f>'Total Vivienda Libre'!G30+'Total Viviendas VPO (2)'!G30</f>
        <v>4</v>
      </c>
      <c r="H30" s="13">
        <f>'Total Vivienda Libre'!H30+'Total Viviendas VPO (2)'!H30</f>
        <v>1</v>
      </c>
      <c r="I30" s="13">
        <f>'Total Vivienda Libre'!I30+'Total Viviendas VPO (2)'!I30</f>
        <v>1</v>
      </c>
      <c r="J30" s="13">
        <f>'Total Vivienda Libre'!J30+'Total Viviendas VPO (2)'!J30</f>
        <v>8</v>
      </c>
      <c r="K30" s="13">
        <f>'Total Vivienda Libre'!K30+'Total Viviendas VPO (2)'!K30</f>
        <v>67</v>
      </c>
      <c r="L30" s="13">
        <f>'Total Vivienda Libre'!L30+'Total Viviendas VPO (2)'!L30</f>
        <v>26</v>
      </c>
      <c r="M30" s="13">
        <f>'Total Vivienda Libre'!M30+'Total Viviendas VPO (2)'!M30</f>
        <v>1</v>
      </c>
      <c r="N30" s="13">
        <f>'Total Vivienda Libre'!N30+'Total Viviendas VPO (2)'!N30</f>
        <v>6</v>
      </c>
      <c r="O30" s="13">
        <f>'Total Vivienda Libre'!O30+'Total Viviendas VPO (2)'!O30</f>
        <v>0</v>
      </c>
      <c r="P30" s="13">
        <f>'Total Vivienda Libre'!P30+'Total Viviendas VPO (2)'!P30</f>
        <v>0</v>
      </c>
      <c r="Q30" s="13">
        <f>'Total Vivienda Libre'!Q30+'Total Viviendas VPO (2)'!Q30</f>
        <v>131</v>
      </c>
      <c r="R30" s="13">
        <f>'Total Vivienda Libre'!R30+'Total Viviendas VPO (2)'!R30</f>
        <v>1</v>
      </c>
      <c r="S30" s="13">
        <f>'Total Vivienda Libre'!S30+'Total Viviendas VPO (2)'!S30</f>
        <v>2</v>
      </c>
      <c r="T30" s="13">
        <f>'Total Vivienda Libre'!T30+'Total Viviendas VPO (2)'!T30</f>
        <v>254</v>
      </c>
      <c r="U30" s="11">
        <v>4150</v>
      </c>
      <c r="V30" s="11">
        <v>26061</v>
      </c>
    </row>
    <row r="31" spans="2:24" x14ac:dyDescent="0.2">
      <c r="B31" s="1" t="s">
        <v>27</v>
      </c>
      <c r="C31" s="13">
        <f>'Total Vivienda Libre'!C31+'Total Viviendas VPO (2)'!C31</f>
        <v>8</v>
      </c>
      <c r="D31" s="13">
        <f>'Total Vivienda Libre'!D31+'Total Viviendas VPO (2)'!D31</f>
        <v>9</v>
      </c>
      <c r="E31" s="13">
        <f>'Total Vivienda Libre'!E31+'Total Viviendas VPO (2)'!E31</f>
        <v>1</v>
      </c>
      <c r="F31" s="13">
        <f>'Total Vivienda Libre'!F31+'Total Viviendas VPO (2)'!F31</f>
        <v>6</v>
      </c>
      <c r="G31" s="13">
        <f>'Total Vivienda Libre'!G31+'Total Viviendas VPO (2)'!G31</f>
        <v>28</v>
      </c>
      <c r="H31" s="13">
        <f>'Total Vivienda Libre'!H31+'Total Viviendas VPO (2)'!H31</f>
        <v>1</v>
      </c>
      <c r="I31" s="13">
        <f>'Total Vivienda Libre'!I31+'Total Viviendas VPO (2)'!I31</f>
        <v>0</v>
      </c>
      <c r="J31" s="13">
        <f>'Total Vivienda Libre'!J31+'Total Viviendas VPO (2)'!J31</f>
        <v>77</v>
      </c>
      <c r="K31" s="13">
        <f>'Total Vivienda Libre'!K31+'Total Viviendas VPO (2)'!K31</f>
        <v>98</v>
      </c>
      <c r="L31" s="13">
        <f>'Total Vivienda Libre'!L31+'Total Viviendas VPO (2)'!L31</f>
        <v>9</v>
      </c>
      <c r="M31" s="13">
        <f>'Total Vivienda Libre'!M31+'Total Viviendas VPO (2)'!M31</f>
        <v>3</v>
      </c>
      <c r="N31" s="13">
        <f>'Total Vivienda Libre'!N31+'Total Viviendas VPO (2)'!N31</f>
        <v>3</v>
      </c>
      <c r="O31" s="13">
        <f>'Total Vivienda Libre'!O31+'Total Viviendas VPO (2)'!O31</f>
        <v>0</v>
      </c>
      <c r="P31" s="13">
        <f>'Total Vivienda Libre'!P31+'Total Viviendas VPO (2)'!P31</f>
        <v>2</v>
      </c>
      <c r="Q31" s="13">
        <f>'Total Vivienda Libre'!Q31+'Total Viviendas VPO (2)'!Q31</f>
        <v>245</v>
      </c>
      <c r="R31" s="13">
        <f>'Total Vivienda Libre'!R31+'Total Viviendas VPO (2)'!R31</f>
        <v>2</v>
      </c>
      <c r="S31" s="13">
        <f>'Total Vivienda Libre'!S31+'Total Viviendas VPO (2)'!S31</f>
        <v>7</v>
      </c>
      <c r="T31" s="13">
        <f>'Total Vivienda Libre'!T31+'Total Viviendas VPO (2)'!T31</f>
        <v>524</v>
      </c>
      <c r="U31" s="11">
        <v>3738</v>
      </c>
      <c r="V31" s="11">
        <v>20546</v>
      </c>
    </row>
    <row r="32" spans="2:24" x14ac:dyDescent="0.2">
      <c r="B32" s="1" t="s">
        <v>28</v>
      </c>
      <c r="C32" s="13">
        <f>'Total Vivienda Libre'!C32+'Total Viviendas VPO (2)'!C32</f>
        <v>11</v>
      </c>
      <c r="D32" s="13">
        <f>'Total Vivienda Libre'!D32+'Total Viviendas VPO (2)'!D32</f>
        <v>7</v>
      </c>
      <c r="E32" s="13">
        <f>'Total Vivienda Libre'!E32+'Total Viviendas VPO (2)'!E32</f>
        <v>1</v>
      </c>
      <c r="F32" s="13">
        <f>'Total Vivienda Libre'!F32+'Total Viviendas VPO (2)'!F32</f>
        <v>5</v>
      </c>
      <c r="G32" s="13">
        <f>'Total Vivienda Libre'!G32+'Total Viviendas VPO (2)'!G32</f>
        <v>6</v>
      </c>
      <c r="H32" s="13">
        <f>'Total Vivienda Libre'!H32+'Total Viviendas VPO (2)'!H32</f>
        <v>2</v>
      </c>
      <c r="I32" s="13">
        <f>'Total Vivienda Libre'!I32+'Total Viviendas VPO (2)'!I32</f>
        <v>0</v>
      </c>
      <c r="J32" s="13">
        <f>'Total Vivienda Libre'!J32+'Total Viviendas VPO (2)'!J32</f>
        <v>4</v>
      </c>
      <c r="K32" s="13">
        <f>'Total Vivienda Libre'!K32+'Total Viviendas VPO (2)'!K32</f>
        <v>127</v>
      </c>
      <c r="L32" s="13">
        <f>'Total Vivienda Libre'!L32+'Total Viviendas VPO (2)'!L32</f>
        <v>16</v>
      </c>
      <c r="M32" s="13">
        <f>'Total Vivienda Libre'!M32+'Total Viviendas VPO (2)'!M32</f>
        <v>3</v>
      </c>
      <c r="N32" s="13">
        <f>'Total Vivienda Libre'!N32+'Total Viviendas VPO (2)'!N32</f>
        <v>4</v>
      </c>
      <c r="O32" s="13">
        <f>'Total Vivienda Libre'!O32+'Total Viviendas VPO (2)'!O32</f>
        <v>0</v>
      </c>
      <c r="P32" s="13">
        <f>'Total Vivienda Libre'!P32+'Total Viviendas VPO (2)'!P32</f>
        <v>1</v>
      </c>
      <c r="Q32" s="13">
        <f>'Total Vivienda Libre'!Q32+'Total Viviendas VPO (2)'!Q32</f>
        <v>187</v>
      </c>
      <c r="R32" s="13">
        <f>'Total Vivienda Libre'!R32+'Total Viviendas VPO (2)'!R32</f>
        <v>1</v>
      </c>
      <c r="S32" s="13">
        <f>'Total Vivienda Libre'!S32+'Total Viviendas VPO (2)'!S32</f>
        <v>56</v>
      </c>
      <c r="T32" s="13">
        <f>'Total Vivienda Libre'!T32+'Total Viviendas VPO (2)'!T32</f>
        <v>655</v>
      </c>
      <c r="U32" s="11">
        <v>3544</v>
      </c>
      <c r="V32" s="11">
        <v>21496</v>
      </c>
    </row>
    <row r="33" spans="2:22" x14ac:dyDescent="0.2">
      <c r="B33" s="1" t="s">
        <v>29</v>
      </c>
      <c r="C33" s="13">
        <f>'Total Vivienda Libre'!C33+'Total Viviendas VPO (2)'!C33</f>
        <v>7</v>
      </c>
      <c r="D33" s="13">
        <f>'Total Vivienda Libre'!D33+'Total Viviendas VPO (2)'!D33</f>
        <v>5</v>
      </c>
      <c r="E33" s="13">
        <f>'Total Vivienda Libre'!E33+'Total Viviendas VPO (2)'!E33</f>
        <v>2</v>
      </c>
      <c r="F33" s="13">
        <f>'Total Vivienda Libre'!F33+'Total Viviendas VPO (2)'!F33</f>
        <v>4</v>
      </c>
      <c r="G33" s="13">
        <f>'Total Vivienda Libre'!G33+'Total Viviendas VPO (2)'!G33</f>
        <v>6</v>
      </c>
      <c r="H33" s="13">
        <f>'Total Vivienda Libre'!H33+'Total Viviendas VPO (2)'!H33</f>
        <v>2</v>
      </c>
      <c r="I33" s="13">
        <f>'Total Vivienda Libre'!I33+'Total Viviendas VPO (2)'!I33</f>
        <v>2</v>
      </c>
      <c r="J33" s="13">
        <f>'Total Vivienda Libre'!J33+'Total Viviendas VPO (2)'!J33</f>
        <v>1</v>
      </c>
      <c r="K33" s="13">
        <f>'Total Vivienda Libre'!K33+'Total Viviendas VPO (2)'!K33</f>
        <v>43</v>
      </c>
      <c r="L33" s="13">
        <f>'Total Vivienda Libre'!L33+'Total Viviendas VPO (2)'!L33</f>
        <v>12</v>
      </c>
      <c r="M33" s="13">
        <f>'Total Vivienda Libre'!M33+'Total Viviendas VPO (2)'!M33</f>
        <v>1</v>
      </c>
      <c r="N33" s="13">
        <f>'Total Vivienda Libre'!N33+'Total Viviendas VPO (2)'!N33</f>
        <v>1</v>
      </c>
      <c r="O33" s="13">
        <f>'Total Vivienda Libre'!O33+'Total Viviendas VPO (2)'!O33</f>
        <v>0</v>
      </c>
      <c r="P33" s="13">
        <f>'Total Vivienda Libre'!P33+'Total Viviendas VPO (2)'!P33</f>
        <v>30</v>
      </c>
      <c r="Q33" s="13">
        <f>'Total Vivienda Libre'!Q33+'Total Viviendas VPO (2)'!Q33</f>
        <v>116</v>
      </c>
      <c r="R33" s="13">
        <f>'Total Vivienda Libre'!R33+'Total Viviendas VPO (2)'!R33</f>
        <v>3</v>
      </c>
      <c r="S33" s="13">
        <f>'Total Vivienda Libre'!S33+'Total Viviendas VPO (2)'!S33</f>
        <v>3</v>
      </c>
      <c r="T33" s="13">
        <f>'Total Vivienda Libre'!T33+'Total Viviendas VPO (2)'!T33</f>
        <v>221</v>
      </c>
      <c r="U33" s="11">
        <v>2876</v>
      </c>
      <c r="V33" s="11">
        <v>21953</v>
      </c>
    </row>
    <row r="34" spans="2:22" x14ac:dyDescent="0.2">
      <c r="B34" s="1" t="s">
        <v>30</v>
      </c>
      <c r="C34" s="13">
        <f>'Total Vivienda Libre'!C34+'Total Viviendas VPO (2)'!C34</f>
        <v>35</v>
      </c>
      <c r="D34" s="13">
        <f>'Total Vivienda Libre'!D34+'Total Viviendas VPO (2)'!D34</f>
        <v>4</v>
      </c>
      <c r="E34" s="13">
        <f>'Total Vivienda Libre'!E34+'Total Viviendas VPO (2)'!E34</f>
        <v>0</v>
      </c>
      <c r="F34" s="13">
        <f>'Total Vivienda Libre'!F34+'Total Viviendas VPO (2)'!F34</f>
        <v>0</v>
      </c>
      <c r="G34" s="13">
        <f>'Total Vivienda Libre'!G34+'Total Viviendas VPO (2)'!G34</f>
        <v>3</v>
      </c>
      <c r="H34" s="13">
        <f>'Total Vivienda Libre'!H34+'Total Viviendas VPO (2)'!H34</f>
        <v>1</v>
      </c>
      <c r="I34" s="13">
        <f>'Total Vivienda Libre'!I34+'Total Viviendas VPO (2)'!I34</f>
        <v>2</v>
      </c>
      <c r="J34" s="13">
        <f>'Total Vivienda Libre'!J34+'Total Viviendas VPO (2)'!J34</f>
        <v>6</v>
      </c>
      <c r="K34" s="13">
        <f>'Total Vivienda Libre'!K34+'Total Viviendas VPO (2)'!K34</f>
        <v>268</v>
      </c>
      <c r="L34" s="13">
        <f>'Total Vivienda Libre'!L34+'Total Viviendas VPO (2)'!L34</f>
        <v>4</v>
      </c>
      <c r="M34" s="13">
        <f>'Total Vivienda Libre'!M34+'Total Viviendas VPO (2)'!M34</f>
        <v>2</v>
      </c>
      <c r="N34" s="13">
        <f>'Total Vivienda Libre'!N34+'Total Viviendas VPO (2)'!N34</f>
        <v>1</v>
      </c>
      <c r="O34" s="13">
        <f>'Total Vivienda Libre'!O34+'Total Viviendas VPO (2)'!O34</f>
        <v>2</v>
      </c>
      <c r="P34" s="13">
        <f>'Total Vivienda Libre'!P34+'Total Viviendas VPO (2)'!P34</f>
        <v>1</v>
      </c>
      <c r="Q34" s="13">
        <f>'Total Vivienda Libre'!Q34+'Total Viviendas VPO (2)'!Q34</f>
        <v>329</v>
      </c>
      <c r="R34" s="13">
        <f>'Total Vivienda Libre'!R34+'Total Viviendas VPO (2)'!R34</f>
        <v>0</v>
      </c>
      <c r="S34" s="13">
        <f>'Total Vivienda Libre'!S34+'Total Viviendas VPO (2)'!S34</f>
        <v>4</v>
      </c>
      <c r="T34" s="13">
        <f>'Total Vivienda Libre'!T34+'Total Viviendas VPO (2)'!T34</f>
        <v>492</v>
      </c>
      <c r="U34" s="11">
        <v>4165</v>
      </c>
      <c r="V34" s="11">
        <v>20983</v>
      </c>
    </row>
    <row r="35" spans="2:22" x14ac:dyDescent="0.2">
      <c r="B35" s="1" t="s">
        <v>31</v>
      </c>
      <c r="C35" s="13">
        <f>'Total Vivienda Libre'!C35+'Total Viviendas VPO (2)'!C35</f>
        <v>5</v>
      </c>
      <c r="D35" s="13">
        <f>'Total Vivienda Libre'!D35+'Total Viviendas VPO (2)'!D35</f>
        <v>2</v>
      </c>
      <c r="E35" s="13">
        <f>'Total Vivienda Libre'!E35+'Total Viviendas VPO (2)'!E35</f>
        <v>2</v>
      </c>
      <c r="F35" s="13">
        <f>'Total Vivienda Libre'!F35+'Total Viviendas VPO (2)'!F35</f>
        <v>9</v>
      </c>
      <c r="G35" s="13">
        <f>'Total Vivienda Libre'!G35+'Total Viviendas VPO (2)'!G35</f>
        <v>8</v>
      </c>
      <c r="H35" s="13">
        <f>'Total Vivienda Libre'!H35+'Total Viviendas VPO (2)'!H35</f>
        <v>4</v>
      </c>
      <c r="I35" s="13">
        <f>'Total Vivienda Libre'!I35+'Total Viviendas VPO (2)'!I35</f>
        <v>0</v>
      </c>
      <c r="J35" s="13">
        <f>'Total Vivienda Libre'!J35+'Total Viviendas VPO (2)'!J35</f>
        <v>1</v>
      </c>
      <c r="K35" s="13">
        <f>'Total Vivienda Libre'!K35+'Total Viviendas VPO (2)'!K35</f>
        <v>13</v>
      </c>
      <c r="L35" s="13">
        <f>'Total Vivienda Libre'!L35+'Total Viviendas VPO (2)'!L35</f>
        <v>4</v>
      </c>
      <c r="M35" s="13">
        <f>'Total Vivienda Libre'!M35+'Total Viviendas VPO (2)'!M35</f>
        <v>2</v>
      </c>
      <c r="N35" s="13">
        <f>'Total Vivienda Libre'!N35+'Total Viviendas VPO (2)'!N35</f>
        <v>2</v>
      </c>
      <c r="O35" s="13">
        <f>'Total Vivienda Libre'!O35+'Total Viviendas VPO (2)'!O35</f>
        <v>0</v>
      </c>
      <c r="P35" s="13">
        <f>'Total Vivienda Libre'!P35+'Total Viviendas VPO (2)'!P35</f>
        <v>1</v>
      </c>
      <c r="Q35" s="13">
        <f>'Total Vivienda Libre'!Q35+'Total Viviendas VPO (2)'!Q35</f>
        <v>53</v>
      </c>
      <c r="R35" s="13">
        <f>'Total Vivienda Libre'!R35+'Total Viviendas VPO (2)'!R35</f>
        <v>1</v>
      </c>
      <c r="S35" s="13">
        <f>'Total Vivienda Libre'!S35+'Total Viviendas VPO (2)'!S35</f>
        <v>1</v>
      </c>
      <c r="T35" s="13">
        <f>'Total Vivienda Libre'!T35+'Total Viviendas VPO (2)'!T35</f>
        <v>195</v>
      </c>
      <c r="U35" s="11">
        <v>4041</v>
      </c>
      <c r="V35" s="11">
        <v>19457</v>
      </c>
    </row>
    <row r="36" spans="2:22" x14ac:dyDescent="0.2">
      <c r="B36" s="1" t="s">
        <v>32</v>
      </c>
      <c r="C36" s="13">
        <f>'Total Vivienda Libre'!C36+'Total Viviendas VPO (2)'!C36</f>
        <v>2</v>
      </c>
      <c r="D36" s="13">
        <f>'Total Vivienda Libre'!D36+'Total Viviendas VPO (2)'!D36</f>
        <v>8</v>
      </c>
      <c r="E36" s="13">
        <f>'Total Vivienda Libre'!E36+'Total Viviendas VPO (2)'!E36</f>
        <v>1</v>
      </c>
      <c r="F36" s="13">
        <f>'Total Vivienda Libre'!F36+'Total Viviendas VPO (2)'!F36</f>
        <v>0</v>
      </c>
      <c r="G36" s="13">
        <f>'Total Vivienda Libre'!G36+'Total Viviendas VPO (2)'!G36</f>
        <v>1</v>
      </c>
      <c r="H36" s="13">
        <f>'Total Vivienda Libre'!H36+'Total Viviendas VPO (2)'!H36</f>
        <v>1</v>
      </c>
      <c r="I36" s="13">
        <f>'Total Vivienda Libre'!I36+'Total Viviendas VPO (2)'!I36</f>
        <v>0</v>
      </c>
      <c r="J36" s="13">
        <f>'Total Vivienda Libre'!J36+'Total Viviendas VPO (2)'!J36</f>
        <v>2</v>
      </c>
      <c r="K36" s="13">
        <f>'Total Vivienda Libre'!K36+'Total Viviendas VPO (2)'!K36</f>
        <v>170</v>
      </c>
      <c r="L36" s="13">
        <f>'Total Vivienda Libre'!L36+'Total Viviendas VPO (2)'!L36</f>
        <v>5</v>
      </c>
      <c r="M36" s="13">
        <f>'Total Vivienda Libre'!M36+'Total Viviendas VPO (2)'!M36</f>
        <v>3</v>
      </c>
      <c r="N36" s="13">
        <f>'Total Vivienda Libre'!N36+'Total Viviendas VPO (2)'!N36</f>
        <v>6</v>
      </c>
      <c r="O36" s="13">
        <f>'Total Vivienda Libre'!O36+'Total Viviendas VPO (2)'!O36</f>
        <v>0</v>
      </c>
      <c r="P36" s="13">
        <f>'Total Vivienda Libre'!P36+'Total Viviendas VPO (2)'!P36</f>
        <v>2</v>
      </c>
      <c r="Q36" s="13">
        <f>'Total Vivienda Libre'!Q36+'Total Viviendas VPO (2)'!Q36</f>
        <v>201</v>
      </c>
      <c r="R36" s="13">
        <f>'Total Vivienda Libre'!R36+'Total Viviendas VPO (2)'!R36</f>
        <v>2</v>
      </c>
      <c r="S36" s="13">
        <f>'Total Vivienda Libre'!S36+'Total Viviendas VPO (2)'!S36</f>
        <v>0</v>
      </c>
      <c r="T36" s="13">
        <f>'Total Vivienda Libre'!T36+'Total Viviendas VPO (2)'!T36</f>
        <v>278</v>
      </c>
      <c r="U36" s="11">
        <v>3164</v>
      </c>
      <c r="V36" s="11">
        <v>15893</v>
      </c>
    </row>
    <row r="37" spans="2:22" x14ac:dyDescent="0.2">
      <c r="B37" s="1" t="s">
        <v>33</v>
      </c>
      <c r="C37" s="13">
        <f>'Total Vivienda Libre'!C37+'Total Viviendas VPO (2)'!C37</f>
        <v>3</v>
      </c>
      <c r="D37" s="13">
        <f>'Total Vivienda Libre'!D37+'Total Viviendas VPO (2)'!D37</f>
        <v>1</v>
      </c>
      <c r="E37" s="13">
        <f>'Total Vivienda Libre'!E37+'Total Viviendas VPO (2)'!E37</f>
        <v>4</v>
      </c>
      <c r="F37" s="13">
        <f>'Total Vivienda Libre'!F37+'Total Viviendas VPO (2)'!F37</f>
        <v>26</v>
      </c>
      <c r="G37" s="13">
        <f>'Total Vivienda Libre'!G37+'Total Viviendas VPO (2)'!G37</f>
        <v>2</v>
      </c>
      <c r="H37" s="13">
        <f>'Total Vivienda Libre'!H37+'Total Viviendas VPO (2)'!H37</f>
        <v>0</v>
      </c>
      <c r="I37" s="13">
        <f>'Total Vivienda Libre'!I37+'Total Viviendas VPO (2)'!I37</f>
        <v>1</v>
      </c>
      <c r="J37" s="13">
        <f>'Total Vivienda Libre'!J37+'Total Viviendas VPO (2)'!J37</f>
        <v>2</v>
      </c>
      <c r="K37" s="13">
        <f>'Total Vivienda Libre'!K37+'Total Viviendas VPO (2)'!K37</f>
        <v>24</v>
      </c>
      <c r="L37" s="13">
        <f>'Total Vivienda Libre'!L37+'Total Viviendas VPO (2)'!L37</f>
        <v>1</v>
      </c>
      <c r="M37" s="13">
        <f>'Total Vivienda Libre'!M37+'Total Viviendas VPO (2)'!M37</f>
        <v>3</v>
      </c>
      <c r="N37" s="13">
        <f>'Total Vivienda Libre'!N37+'Total Viviendas VPO (2)'!N37</f>
        <v>0</v>
      </c>
      <c r="O37" s="13">
        <f>'Total Vivienda Libre'!O37+'Total Viviendas VPO (2)'!O37</f>
        <v>0</v>
      </c>
      <c r="P37" s="13">
        <f>'Total Vivienda Libre'!P37+'Total Viviendas VPO (2)'!P37</f>
        <v>4</v>
      </c>
      <c r="Q37" s="13">
        <f>'Total Vivienda Libre'!Q37+'Total Viviendas VPO (2)'!Q37</f>
        <v>71</v>
      </c>
      <c r="R37" s="13">
        <f>'Total Vivienda Libre'!R37+'Total Viviendas VPO (2)'!R37</f>
        <v>1</v>
      </c>
      <c r="S37" s="13">
        <f>'Total Vivienda Libre'!S37+'Total Viviendas VPO (2)'!S37</f>
        <v>2</v>
      </c>
      <c r="T37" s="13">
        <f>'Total Vivienda Libre'!T37+'Total Viviendas VPO (2)'!T37</f>
        <v>156</v>
      </c>
      <c r="U37" s="11">
        <v>2464</v>
      </c>
      <c r="V37" s="11">
        <v>14216</v>
      </c>
    </row>
    <row r="38" spans="2:22" x14ac:dyDescent="0.2">
      <c r="B38" s="1" t="s">
        <v>34</v>
      </c>
      <c r="C38" s="13">
        <f>'Total Vivienda Libre'!C38+'Total Viviendas VPO (2)'!C38</f>
        <v>4</v>
      </c>
      <c r="D38" s="13">
        <f>'Total Vivienda Libre'!D38+'Total Viviendas VPO (2)'!D38</f>
        <v>1</v>
      </c>
      <c r="E38" s="13">
        <f>'Total Vivienda Libre'!E38+'Total Viviendas VPO (2)'!E38</f>
        <v>1</v>
      </c>
      <c r="F38" s="13">
        <f>'Total Vivienda Libre'!F38+'Total Viviendas VPO (2)'!F38</f>
        <v>1</v>
      </c>
      <c r="G38" s="13">
        <f>'Total Vivienda Libre'!G38+'Total Viviendas VPO (2)'!G38</f>
        <v>5</v>
      </c>
      <c r="H38" s="13">
        <f>'Total Vivienda Libre'!H38+'Total Viviendas VPO (2)'!H38</f>
        <v>1</v>
      </c>
      <c r="I38" s="13">
        <f>'Total Vivienda Libre'!I38+'Total Viviendas VPO (2)'!I38</f>
        <v>0</v>
      </c>
      <c r="J38" s="13">
        <f>'Total Vivienda Libre'!J38+'Total Viviendas VPO (2)'!J38</f>
        <v>1</v>
      </c>
      <c r="K38" s="13">
        <f>'Total Vivienda Libre'!K38+'Total Viviendas VPO (2)'!K38</f>
        <v>282</v>
      </c>
      <c r="L38" s="13">
        <f>'Total Vivienda Libre'!L38+'Total Viviendas VPO (2)'!L38</f>
        <v>25</v>
      </c>
      <c r="M38" s="13">
        <f>'Total Vivienda Libre'!M38+'Total Viviendas VPO (2)'!M38</f>
        <v>3</v>
      </c>
      <c r="N38" s="13">
        <f>'Total Vivienda Libre'!N38+'Total Viviendas VPO (2)'!N38</f>
        <v>1</v>
      </c>
      <c r="O38" s="13">
        <f>'Total Vivienda Libre'!O38+'Total Viviendas VPO (2)'!O38</f>
        <v>0</v>
      </c>
      <c r="P38" s="13">
        <f>'Total Vivienda Libre'!P38+'Total Viviendas VPO (2)'!P38</f>
        <v>36</v>
      </c>
      <c r="Q38" s="13">
        <f>'Total Vivienda Libre'!Q38+'Total Viviendas VPO (2)'!Q38</f>
        <v>361</v>
      </c>
      <c r="R38" s="13">
        <f>'Total Vivienda Libre'!R38+'Total Viviendas VPO (2)'!R38</f>
        <v>1</v>
      </c>
      <c r="S38" s="13">
        <f>'Total Vivienda Libre'!S38+'Total Viviendas VPO (2)'!S38</f>
        <v>4</v>
      </c>
      <c r="T38" s="13">
        <f>'Total Vivienda Libre'!T38+'Total Viviendas VPO (2)'!T38</f>
        <v>435</v>
      </c>
      <c r="U38" s="11">
        <v>1693</v>
      </c>
      <c r="V38" s="11">
        <v>11240</v>
      </c>
    </row>
    <row r="39" spans="2:22" x14ac:dyDescent="0.2">
      <c r="B39" s="1" t="s">
        <v>35</v>
      </c>
      <c r="C39" s="13">
        <f>'Total Vivienda Libre'!C39+'Total Viviendas VPO (2)'!C39</f>
        <v>8</v>
      </c>
      <c r="D39" s="13">
        <f>'Total Vivienda Libre'!D39+'Total Viviendas VPO (2)'!D39</f>
        <v>1</v>
      </c>
      <c r="E39" s="13">
        <f>'Total Vivienda Libre'!E39+'Total Viviendas VPO (2)'!E39</f>
        <v>1</v>
      </c>
      <c r="F39" s="13">
        <f>'Total Vivienda Libre'!F39+'Total Viviendas VPO (2)'!F39</f>
        <v>1</v>
      </c>
      <c r="G39" s="13">
        <f>'Total Vivienda Libre'!G39+'Total Viviendas VPO (2)'!G39</f>
        <v>0</v>
      </c>
      <c r="H39" s="13">
        <f>'Total Vivienda Libre'!H39+'Total Viviendas VPO (2)'!H39</f>
        <v>2</v>
      </c>
      <c r="I39" s="13">
        <f>'Total Vivienda Libre'!I39+'Total Viviendas VPO (2)'!I39</f>
        <v>0</v>
      </c>
      <c r="J39" s="13">
        <f>'Total Vivienda Libre'!J39+'Total Viviendas VPO (2)'!J39</f>
        <v>2</v>
      </c>
      <c r="K39" s="13">
        <f>'Total Vivienda Libre'!K39+'Total Viviendas VPO (2)'!K39</f>
        <v>128</v>
      </c>
      <c r="L39" s="13">
        <f>'Total Vivienda Libre'!L39+'Total Viviendas VPO (2)'!L39</f>
        <v>140</v>
      </c>
      <c r="M39" s="13">
        <f>'Total Vivienda Libre'!M39+'Total Viviendas VPO (2)'!M39</f>
        <v>0</v>
      </c>
      <c r="N39" s="13">
        <f>'Total Vivienda Libre'!N39+'Total Viviendas VPO (2)'!N39</f>
        <v>0</v>
      </c>
      <c r="O39" s="13">
        <f>'Total Vivienda Libre'!O39+'Total Viviendas VPO (2)'!O39</f>
        <v>0</v>
      </c>
      <c r="P39" s="13">
        <f>'Total Vivienda Libre'!P39+'Total Viviendas VPO (2)'!P39</f>
        <v>0</v>
      </c>
      <c r="Q39" s="13">
        <f>'Total Vivienda Libre'!Q39+'Total Viviendas VPO (2)'!Q39</f>
        <v>283</v>
      </c>
      <c r="R39" s="13">
        <f>'Total Vivienda Libre'!R39+'Total Viviendas VPO (2)'!R39</f>
        <v>1</v>
      </c>
      <c r="S39" s="13">
        <f>'Total Vivienda Libre'!S39+'Total Viviendas VPO (2)'!S39</f>
        <v>0</v>
      </c>
      <c r="T39" s="13">
        <f>'Total Vivienda Libre'!T39+'Total Viviendas VPO (2)'!T39</f>
        <v>377</v>
      </c>
      <c r="U39" s="11">
        <v>2542</v>
      </c>
      <c r="V39" s="11">
        <v>9832</v>
      </c>
    </row>
    <row r="40" spans="2:22" x14ac:dyDescent="0.2">
      <c r="B40" s="1" t="s">
        <v>36</v>
      </c>
      <c r="C40" s="13">
        <f>'Total Vivienda Libre'!C40+'Total Viviendas VPO (2)'!C40</f>
        <v>5</v>
      </c>
      <c r="D40" s="13">
        <f>'Total Vivienda Libre'!D40+'Total Viviendas VPO (2)'!D40</f>
        <v>0</v>
      </c>
      <c r="E40" s="13">
        <f>'Total Vivienda Libre'!E40+'Total Viviendas VPO (2)'!E40</f>
        <v>0</v>
      </c>
      <c r="F40" s="13">
        <f>'Total Vivienda Libre'!F40+'Total Viviendas VPO (2)'!F40</f>
        <v>3</v>
      </c>
      <c r="G40" s="13">
        <f>'Total Vivienda Libre'!G40+'Total Viviendas VPO (2)'!G40</f>
        <v>2</v>
      </c>
      <c r="H40" s="13">
        <f>'Total Vivienda Libre'!H40+'Total Viviendas VPO (2)'!H40</f>
        <v>3</v>
      </c>
      <c r="I40" s="13">
        <f>'Total Vivienda Libre'!I40+'Total Viviendas VPO (2)'!I40</f>
        <v>0</v>
      </c>
      <c r="J40" s="13">
        <f>'Total Vivienda Libre'!J40+'Total Viviendas VPO (2)'!J40</f>
        <v>0</v>
      </c>
      <c r="K40" s="13">
        <f>'Total Vivienda Libre'!K40+'Total Viviendas VPO (2)'!K40</f>
        <v>24</v>
      </c>
      <c r="L40" s="13">
        <f>'Total Vivienda Libre'!L40+'Total Viviendas VPO (2)'!L40</f>
        <v>3</v>
      </c>
      <c r="M40" s="13">
        <f>'Total Vivienda Libre'!M40+'Total Viviendas VPO (2)'!M40</f>
        <v>0</v>
      </c>
      <c r="N40" s="13">
        <f>'Total Vivienda Libre'!N40+'Total Viviendas VPO (2)'!N40</f>
        <v>2</v>
      </c>
      <c r="O40" s="13">
        <f>'Total Vivienda Libre'!O40+'Total Viviendas VPO (2)'!O40</f>
        <v>0</v>
      </c>
      <c r="P40" s="13">
        <f>'Total Vivienda Libre'!P40+'Total Viviendas VPO (2)'!P40</f>
        <v>0</v>
      </c>
      <c r="Q40" s="13">
        <f>'Total Vivienda Libre'!Q40+'Total Viviendas VPO (2)'!Q40</f>
        <v>42</v>
      </c>
      <c r="R40" s="13">
        <f>'Total Vivienda Libre'!R40+'Total Viviendas VPO (2)'!R40</f>
        <v>1</v>
      </c>
      <c r="S40" s="13">
        <f>'Total Vivienda Libre'!S40+'Total Viviendas VPO (2)'!S40</f>
        <v>1</v>
      </c>
      <c r="T40" s="13">
        <f>'Total Vivienda Libre'!T40+'Total Viviendas VPO (2)'!T40</f>
        <v>165</v>
      </c>
      <c r="U40" s="11">
        <v>2038</v>
      </c>
      <c r="V40" s="11">
        <v>8874</v>
      </c>
    </row>
    <row r="41" spans="2:22" x14ac:dyDescent="0.2">
      <c r="B41" s="1" t="s">
        <v>37</v>
      </c>
      <c r="C41" s="13">
        <f>'Total Vivienda Libre'!C41+'Total Viviendas VPO (2)'!C41</f>
        <v>2</v>
      </c>
      <c r="D41" s="13">
        <f>'Total Vivienda Libre'!D41+'Total Viviendas VPO (2)'!D41</f>
        <v>3</v>
      </c>
      <c r="E41" s="13">
        <f>'Total Vivienda Libre'!E41+'Total Viviendas VPO (2)'!E41</f>
        <v>0</v>
      </c>
      <c r="F41" s="13">
        <f>'Total Vivienda Libre'!F41+'Total Viviendas VPO (2)'!F41</f>
        <v>61</v>
      </c>
      <c r="G41" s="13">
        <f>'Total Vivienda Libre'!G41+'Total Viviendas VPO (2)'!G41</f>
        <v>1</v>
      </c>
      <c r="H41" s="13">
        <f>'Total Vivienda Libre'!H41+'Total Viviendas VPO (2)'!H41</f>
        <v>1</v>
      </c>
      <c r="I41" s="13">
        <f>'Total Vivienda Libre'!I41+'Total Viviendas VPO (2)'!I41</f>
        <v>0</v>
      </c>
      <c r="J41" s="13">
        <f>'Total Vivienda Libre'!J41+'Total Viviendas VPO (2)'!J41</f>
        <v>52</v>
      </c>
      <c r="K41" s="13">
        <f>'Total Vivienda Libre'!K41+'Total Viviendas VPO (2)'!K41</f>
        <v>67</v>
      </c>
      <c r="L41" s="13">
        <f>'Total Vivienda Libre'!L41+'Total Viviendas VPO (2)'!L41</f>
        <v>6</v>
      </c>
      <c r="M41" s="13">
        <f>'Total Vivienda Libre'!M41+'Total Viviendas VPO (2)'!M41</f>
        <v>0</v>
      </c>
      <c r="N41" s="13">
        <f>'Total Vivienda Libre'!N41+'Total Viviendas VPO (2)'!N41</f>
        <v>6</v>
      </c>
      <c r="O41" s="13">
        <f>'Total Vivienda Libre'!O41+'Total Viviendas VPO (2)'!O41</f>
        <v>0</v>
      </c>
      <c r="P41" s="13">
        <f>'Total Vivienda Libre'!P41+'Total Viviendas VPO (2)'!P41</f>
        <v>0</v>
      </c>
      <c r="Q41" s="13">
        <f>'Total Vivienda Libre'!Q41+'Total Viviendas VPO (2)'!Q41</f>
        <v>199</v>
      </c>
      <c r="R41" s="13">
        <f>'Total Vivienda Libre'!R41+'Total Viviendas VPO (2)'!R41</f>
        <v>0</v>
      </c>
      <c r="S41" s="13">
        <f>'Total Vivienda Libre'!S41+'Total Viviendas VPO (2)'!S41</f>
        <v>1</v>
      </c>
      <c r="T41" s="13">
        <f>'Total Vivienda Libre'!T41+'Total Viviendas VPO (2)'!T41</f>
        <v>344</v>
      </c>
      <c r="U41" s="11">
        <v>2151</v>
      </c>
      <c r="V41" s="11">
        <v>10191</v>
      </c>
    </row>
    <row r="42" spans="2:22" x14ac:dyDescent="0.2">
      <c r="B42" s="1" t="s">
        <v>38</v>
      </c>
      <c r="C42" s="13">
        <f>'Total Vivienda Libre'!C42+'Total Viviendas VPO (2)'!C42</f>
        <v>8</v>
      </c>
      <c r="D42" s="13">
        <f>'Total Vivienda Libre'!D42+'Total Viviendas VPO (2)'!D42</f>
        <v>2</v>
      </c>
      <c r="E42" s="13">
        <f>'Total Vivienda Libre'!E42+'Total Viviendas VPO (2)'!E42</f>
        <v>0</v>
      </c>
      <c r="F42" s="13">
        <f>'Total Vivienda Libre'!F42+'Total Viviendas VPO (2)'!F42</f>
        <v>0</v>
      </c>
      <c r="G42" s="13">
        <f>'Total Vivienda Libre'!G42+'Total Viviendas VPO (2)'!G42</f>
        <v>3</v>
      </c>
      <c r="H42" s="13">
        <f>'Total Vivienda Libre'!H42+'Total Viviendas VPO (2)'!H42</f>
        <v>5</v>
      </c>
      <c r="I42" s="13">
        <f>'Total Vivienda Libre'!I42+'Total Viviendas VPO (2)'!I42</f>
        <v>1</v>
      </c>
      <c r="J42" s="13">
        <f>'Total Vivienda Libre'!J42+'Total Viviendas VPO (2)'!J42</f>
        <v>25</v>
      </c>
      <c r="K42" s="13">
        <f>'Total Vivienda Libre'!K42+'Total Viviendas VPO (2)'!K42</f>
        <v>192</v>
      </c>
      <c r="L42" s="13">
        <f>'Total Vivienda Libre'!L42+'Total Viviendas VPO (2)'!L42</f>
        <v>3</v>
      </c>
      <c r="M42" s="13">
        <f>'Total Vivienda Libre'!M42+'Total Viviendas VPO (2)'!M42</f>
        <v>1</v>
      </c>
      <c r="N42" s="13">
        <f>'Total Vivienda Libre'!N42+'Total Viviendas VPO (2)'!N42</f>
        <v>1</v>
      </c>
      <c r="O42" s="13">
        <f>'Total Vivienda Libre'!O42+'Total Viviendas VPO (2)'!O42</f>
        <v>0</v>
      </c>
      <c r="P42" s="13">
        <f>'Total Vivienda Libre'!P42+'Total Viviendas VPO (2)'!P42</f>
        <v>2</v>
      </c>
      <c r="Q42" s="13">
        <f>'Total Vivienda Libre'!Q42+'Total Viviendas VPO (2)'!Q42</f>
        <v>243</v>
      </c>
      <c r="R42" s="13">
        <f>'Total Vivienda Libre'!R42+'Total Viviendas VPO (2)'!R42</f>
        <v>1</v>
      </c>
      <c r="S42" s="13">
        <f>'Total Vivienda Libre'!S42+'Total Viviendas VPO (2)'!S42</f>
        <v>3</v>
      </c>
      <c r="T42" s="13">
        <f>'Total Vivienda Libre'!T42+'Total Viviendas VPO (2)'!T42</f>
        <v>314</v>
      </c>
      <c r="U42" s="11">
        <v>1352</v>
      </c>
      <c r="V42" s="11">
        <v>8146</v>
      </c>
    </row>
    <row r="43" spans="2:22" x14ac:dyDescent="0.2">
      <c r="B43" s="1" t="s">
        <v>39</v>
      </c>
      <c r="C43" s="13">
        <f>'Total Vivienda Libre'!C43+'Total Viviendas VPO (2)'!C43</f>
        <v>0</v>
      </c>
      <c r="D43" s="13">
        <f>'Total Vivienda Libre'!D43+'Total Viviendas VPO (2)'!D43</f>
        <v>2</v>
      </c>
      <c r="E43" s="13">
        <f>'Total Vivienda Libre'!E43+'Total Viviendas VPO (2)'!E43</f>
        <v>0</v>
      </c>
      <c r="F43" s="13">
        <f>'Total Vivienda Libre'!F43+'Total Viviendas VPO (2)'!F43</f>
        <v>1</v>
      </c>
      <c r="G43" s="13">
        <f>'Total Vivienda Libre'!G43+'Total Viviendas VPO (2)'!G43</f>
        <v>2</v>
      </c>
      <c r="H43" s="13">
        <f>'Total Vivienda Libre'!H43+'Total Viviendas VPO (2)'!H43</f>
        <v>0</v>
      </c>
      <c r="I43" s="13">
        <f>'Total Vivienda Libre'!I43+'Total Viviendas VPO (2)'!I43</f>
        <v>0</v>
      </c>
      <c r="J43" s="13">
        <f>'Total Vivienda Libre'!J43+'Total Viviendas VPO (2)'!J43</f>
        <v>0</v>
      </c>
      <c r="K43" s="13">
        <f>'Total Vivienda Libre'!K43+'Total Viviendas VPO (2)'!K43</f>
        <v>41</v>
      </c>
      <c r="L43" s="13">
        <f>'Total Vivienda Libre'!L43+'Total Viviendas VPO (2)'!L43</f>
        <v>1</v>
      </c>
      <c r="M43" s="13">
        <f>'Total Vivienda Libre'!M43+'Total Viviendas VPO (2)'!M43</f>
        <v>0</v>
      </c>
      <c r="N43" s="13">
        <f>'Total Vivienda Libre'!N43+'Total Viviendas VPO (2)'!N43</f>
        <v>2</v>
      </c>
      <c r="O43" s="13">
        <f>'Total Vivienda Libre'!O43+'Total Viviendas VPO (2)'!O43</f>
        <v>0</v>
      </c>
      <c r="P43" s="13">
        <f>'Total Vivienda Libre'!P43+'Total Viviendas VPO (2)'!P43</f>
        <v>2</v>
      </c>
      <c r="Q43" s="13">
        <f>'Total Vivienda Libre'!Q43+'Total Viviendas VPO (2)'!Q43</f>
        <v>51</v>
      </c>
      <c r="R43" s="13">
        <f>'Total Vivienda Libre'!R43+'Total Viviendas VPO (2)'!R43</f>
        <v>0</v>
      </c>
      <c r="S43" s="13">
        <f>'Total Vivienda Libre'!S43+'Total Viviendas VPO (2)'!S43</f>
        <v>1</v>
      </c>
      <c r="T43" s="13">
        <f>'Total Vivienda Libre'!T43+'Total Viviendas VPO (2)'!T43</f>
        <v>110</v>
      </c>
      <c r="U43" s="11">
        <v>1385</v>
      </c>
      <c r="V43" s="11">
        <v>7754</v>
      </c>
    </row>
    <row r="44" spans="2:22" x14ac:dyDescent="0.2">
      <c r="B44" s="1" t="s">
        <v>40</v>
      </c>
      <c r="C44" s="13">
        <f>'Total Vivienda Libre'!C44+'Total Viviendas VPO (2)'!C44</f>
        <v>4</v>
      </c>
      <c r="D44" s="13">
        <f>'Total Vivienda Libre'!D44+'Total Viviendas VPO (2)'!D44</f>
        <v>1</v>
      </c>
      <c r="E44" s="13">
        <f>'Total Vivienda Libre'!E44+'Total Viviendas VPO (2)'!E44</f>
        <v>0</v>
      </c>
      <c r="F44" s="13">
        <f>'Total Vivienda Libre'!F44+'Total Viviendas VPO (2)'!F44</f>
        <v>1</v>
      </c>
      <c r="G44" s="13">
        <f>'Total Vivienda Libre'!G44+'Total Viviendas VPO (2)'!G44</f>
        <v>2</v>
      </c>
      <c r="H44" s="13">
        <f>'Total Vivienda Libre'!H44+'Total Viviendas VPO (2)'!H44</f>
        <v>0</v>
      </c>
      <c r="I44" s="13">
        <f>'Total Vivienda Libre'!I44+'Total Viviendas VPO (2)'!I44</f>
        <v>1</v>
      </c>
      <c r="J44" s="13">
        <f>'Total Vivienda Libre'!J44+'Total Viviendas VPO (2)'!J44</f>
        <v>4</v>
      </c>
      <c r="K44" s="13">
        <f>'Total Vivienda Libre'!K44+'Total Viviendas VPO (2)'!K44</f>
        <v>3</v>
      </c>
      <c r="L44" s="13">
        <f>'Total Vivienda Libre'!L44+'Total Viviendas VPO (2)'!L44</f>
        <v>2</v>
      </c>
      <c r="M44" s="13">
        <f>'Total Vivienda Libre'!M44+'Total Viviendas VPO (2)'!M44</f>
        <v>0</v>
      </c>
      <c r="N44" s="13">
        <f>'Total Vivienda Libre'!N44+'Total Viviendas VPO (2)'!N44</f>
        <v>5</v>
      </c>
      <c r="O44" s="13">
        <f>'Total Vivienda Libre'!O44+'Total Viviendas VPO (2)'!O44</f>
        <v>0</v>
      </c>
      <c r="P44" s="13">
        <f>'Total Vivienda Libre'!P44+'Total Viviendas VPO (2)'!P44</f>
        <v>1</v>
      </c>
      <c r="Q44" s="13">
        <f>'Total Vivienda Libre'!Q44+'Total Viviendas VPO (2)'!Q44</f>
        <v>24</v>
      </c>
      <c r="R44" s="13">
        <f>'Total Vivienda Libre'!R44+'Total Viviendas VPO (2)'!R44</f>
        <v>4</v>
      </c>
      <c r="S44" s="13">
        <f>'Total Vivienda Libre'!S44+'Total Viviendas VPO (2)'!S44</f>
        <v>0</v>
      </c>
      <c r="T44" s="13">
        <f>'Total Vivienda Libre'!T44+'Total Viviendas VPO (2)'!T44</f>
        <v>136</v>
      </c>
      <c r="U44" s="11">
        <v>1360</v>
      </c>
      <c r="V44" s="11">
        <v>8197</v>
      </c>
    </row>
    <row r="45" spans="2:22" x14ac:dyDescent="0.2">
      <c r="B45" s="1" t="s">
        <v>41</v>
      </c>
      <c r="C45" s="13">
        <f>'Total Vivienda Libre'!C45+'Total Viviendas VPO (2)'!C45</f>
        <v>5</v>
      </c>
      <c r="D45" s="13">
        <f>'Total Vivienda Libre'!D45+'Total Viviendas VPO (2)'!D45</f>
        <v>1</v>
      </c>
      <c r="E45" s="13">
        <f>'Total Vivienda Libre'!E45+'Total Viviendas VPO (2)'!E45</f>
        <v>0</v>
      </c>
      <c r="F45" s="13">
        <f>'Total Vivienda Libre'!F45+'Total Viviendas VPO (2)'!F45</f>
        <v>4</v>
      </c>
      <c r="G45" s="13">
        <f>'Total Vivienda Libre'!G45+'Total Viviendas VPO (2)'!G45</f>
        <v>4</v>
      </c>
      <c r="H45" s="13">
        <f>'Total Vivienda Libre'!H45+'Total Viviendas VPO (2)'!H45</f>
        <v>1</v>
      </c>
      <c r="I45" s="13">
        <f>'Total Vivienda Libre'!I45+'Total Viviendas VPO (2)'!I45</f>
        <v>1</v>
      </c>
      <c r="J45" s="13">
        <f>'Total Vivienda Libre'!J45+'Total Viviendas VPO (2)'!J45</f>
        <v>1</v>
      </c>
      <c r="K45" s="13">
        <f>'Total Vivienda Libre'!K45+'Total Viviendas VPO (2)'!K45</f>
        <v>53</v>
      </c>
      <c r="L45" s="13">
        <f>'Total Vivienda Libre'!L45+'Total Viviendas VPO (2)'!L45</f>
        <v>2</v>
      </c>
      <c r="M45" s="13">
        <f>'Total Vivienda Libre'!M45+'Total Viviendas VPO (2)'!M45</f>
        <v>1</v>
      </c>
      <c r="N45" s="13">
        <f>'Total Vivienda Libre'!N45+'Total Viviendas VPO (2)'!N45</f>
        <v>1</v>
      </c>
      <c r="O45" s="13">
        <f>'Total Vivienda Libre'!O45+'Total Viviendas VPO (2)'!O45</f>
        <v>1</v>
      </c>
      <c r="P45" s="13">
        <f>'Total Vivienda Libre'!P45+'Total Viviendas VPO (2)'!P45</f>
        <v>4</v>
      </c>
      <c r="Q45" s="13">
        <f>'Total Vivienda Libre'!Q45+'Total Viviendas VPO (2)'!Q45</f>
        <v>79</v>
      </c>
      <c r="R45" s="13">
        <f>'Total Vivienda Libre'!R45+'Total Viviendas VPO (2)'!R45</f>
        <v>0</v>
      </c>
      <c r="S45" s="13">
        <f>'Total Vivienda Libre'!S45+'Total Viviendas VPO (2)'!S45</f>
        <v>0</v>
      </c>
      <c r="T45" s="13">
        <f>'Total Vivienda Libre'!T45+'Total Viviendas VPO (2)'!T45</f>
        <v>138</v>
      </c>
      <c r="U45" s="11">
        <v>1328</v>
      </c>
      <c r="V45" s="11">
        <v>8699</v>
      </c>
    </row>
    <row r="46" spans="2:22" x14ac:dyDescent="0.2">
      <c r="B46" s="1" t="s">
        <v>42</v>
      </c>
      <c r="C46" s="13">
        <f>'Total Vivienda Libre'!C46+'Total Viviendas VPO (2)'!C46</f>
        <v>4</v>
      </c>
      <c r="D46" s="13">
        <f>'Total Vivienda Libre'!D46+'Total Viviendas VPO (2)'!D46</f>
        <v>4</v>
      </c>
      <c r="E46" s="13">
        <f>'Total Vivienda Libre'!E46+'Total Viviendas VPO (2)'!E46</f>
        <v>1</v>
      </c>
      <c r="F46" s="13">
        <f>'Total Vivienda Libre'!F46+'Total Viviendas VPO (2)'!F46</f>
        <v>11</v>
      </c>
      <c r="G46" s="13">
        <f>'Total Vivienda Libre'!G46+'Total Viviendas VPO (2)'!G46</f>
        <v>3</v>
      </c>
      <c r="H46" s="13">
        <f>'Total Vivienda Libre'!H46+'Total Viviendas VPO (2)'!H46</f>
        <v>0</v>
      </c>
      <c r="I46" s="13">
        <f>'Total Vivienda Libre'!I46+'Total Viviendas VPO (2)'!I46</f>
        <v>5</v>
      </c>
      <c r="J46" s="13">
        <f>'Total Vivienda Libre'!J46+'Total Viviendas VPO (2)'!J46</f>
        <v>0</v>
      </c>
      <c r="K46" s="13">
        <f>'Total Vivienda Libre'!K46+'Total Viviendas VPO (2)'!K46</f>
        <v>11</v>
      </c>
      <c r="L46" s="13">
        <f>'Total Vivienda Libre'!L46+'Total Viviendas VPO (2)'!L46</f>
        <v>5</v>
      </c>
      <c r="M46" s="13">
        <f>'Total Vivienda Libre'!M46+'Total Viviendas VPO (2)'!M46</f>
        <v>0</v>
      </c>
      <c r="N46" s="13">
        <f>'Total Vivienda Libre'!N46+'Total Viviendas VPO (2)'!N46</f>
        <v>12</v>
      </c>
      <c r="O46" s="13">
        <f>'Total Vivienda Libre'!O46+'Total Viviendas VPO (2)'!O46</f>
        <v>2</v>
      </c>
      <c r="P46" s="13">
        <f>'Total Vivienda Libre'!P46+'Total Viviendas VPO (2)'!P46</f>
        <v>0</v>
      </c>
      <c r="Q46" s="13">
        <f>'Total Vivienda Libre'!Q46+'Total Viviendas VPO (2)'!Q46</f>
        <v>58</v>
      </c>
      <c r="R46" s="13">
        <f>'Total Vivienda Libre'!R46+'Total Viviendas VPO (2)'!R46</f>
        <v>0</v>
      </c>
      <c r="S46" s="13">
        <f>'Total Vivienda Libre'!S46+'Total Viviendas VPO (2)'!S46</f>
        <v>0</v>
      </c>
      <c r="T46" s="13">
        <f>'Total Vivienda Libre'!T46+'Total Viviendas VPO (2)'!T46</f>
        <v>146</v>
      </c>
      <c r="U46" s="11">
        <v>1197</v>
      </c>
      <c r="V46" s="11">
        <v>9293</v>
      </c>
    </row>
    <row r="47" spans="2:22" x14ac:dyDescent="0.2">
      <c r="B47" s="1" t="s">
        <v>43</v>
      </c>
      <c r="C47" s="13">
        <f>'Total Vivienda Libre'!C47+'Total Viviendas VPO (2)'!C47</f>
        <v>5</v>
      </c>
      <c r="D47" s="13">
        <f>'Total Vivienda Libre'!D47+'Total Viviendas VPO (2)'!D47</f>
        <v>1</v>
      </c>
      <c r="E47" s="13">
        <f>'Total Vivienda Libre'!E47+'Total Viviendas VPO (2)'!E47</f>
        <v>0</v>
      </c>
      <c r="F47" s="13">
        <f>'Total Vivienda Libre'!F47+'Total Viviendas VPO (2)'!F47</f>
        <v>46</v>
      </c>
      <c r="G47" s="13">
        <f>'Total Vivienda Libre'!G47+'Total Viviendas VPO (2)'!G47</f>
        <v>1</v>
      </c>
      <c r="H47" s="13">
        <f>'Total Vivienda Libre'!H47+'Total Viviendas VPO (2)'!H47</f>
        <v>0</v>
      </c>
      <c r="I47" s="13">
        <f>'Total Vivienda Libre'!I47+'Total Viviendas VPO (2)'!I47</f>
        <v>0</v>
      </c>
      <c r="J47" s="13">
        <f>'Total Vivienda Libre'!J47+'Total Viviendas VPO (2)'!J47</f>
        <v>1</v>
      </c>
      <c r="K47" s="13">
        <f>'Total Vivienda Libre'!K47+'Total Viviendas VPO (2)'!K47</f>
        <v>34</v>
      </c>
      <c r="L47" s="13">
        <f>'Total Vivienda Libre'!L47+'Total Viviendas VPO (2)'!L47</f>
        <v>74</v>
      </c>
      <c r="M47" s="13">
        <f>'Total Vivienda Libre'!M47+'Total Viviendas VPO (2)'!M47</f>
        <v>0</v>
      </c>
      <c r="N47" s="13">
        <f>'Total Vivienda Libre'!N47+'Total Viviendas VPO (2)'!N47</f>
        <v>2</v>
      </c>
      <c r="O47" s="13">
        <f>'Total Vivienda Libre'!O47+'Total Viviendas VPO (2)'!O47</f>
        <v>0</v>
      </c>
      <c r="P47" s="13">
        <f>'Total Vivienda Libre'!P47+'Total Viviendas VPO (2)'!P47</f>
        <v>34</v>
      </c>
      <c r="Q47" s="13">
        <f>'Total Vivienda Libre'!Q47+'Total Viviendas VPO (2)'!Q47</f>
        <v>198</v>
      </c>
      <c r="R47" s="13">
        <f>'Total Vivienda Libre'!R47+'Total Viviendas VPO (2)'!R47</f>
        <v>1</v>
      </c>
      <c r="S47" s="13">
        <f>'Total Vivienda Libre'!S47+'Total Viviendas VPO (2)'!S47</f>
        <v>1</v>
      </c>
      <c r="T47" s="13">
        <f>'Total Vivienda Libre'!T47+'Total Viviendas VPO (2)'!T47</f>
        <v>300</v>
      </c>
      <c r="U47" s="11">
        <v>1123</v>
      </c>
      <c r="V47" s="11">
        <v>9601</v>
      </c>
    </row>
    <row r="48" spans="2:22" x14ac:dyDescent="0.2">
      <c r="B48" s="1" t="s">
        <v>44</v>
      </c>
      <c r="C48" s="13">
        <f>'Total Vivienda Libre'!C48+'Total Viviendas VPO (2)'!C48</f>
        <v>5</v>
      </c>
      <c r="D48" s="13">
        <f>'Total Vivienda Libre'!D48+'Total Viviendas VPO (2)'!D48</f>
        <v>4</v>
      </c>
      <c r="E48" s="13">
        <f>'Total Vivienda Libre'!E48+'Total Viviendas VPO (2)'!E48</f>
        <v>0</v>
      </c>
      <c r="F48" s="13">
        <f>'Total Vivienda Libre'!F48+'Total Viviendas VPO (2)'!F48</f>
        <v>5</v>
      </c>
      <c r="G48" s="13">
        <f>'Total Vivienda Libre'!G48+'Total Viviendas VPO (2)'!G48</f>
        <v>2</v>
      </c>
      <c r="H48" s="13">
        <f>'Total Vivienda Libre'!H48+'Total Viviendas VPO (2)'!H48</f>
        <v>3</v>
      </c>
      <c r="I48" s="13">
        <f>'Total Vivienda Libre'!I48+'Total Viviendas VPO (2)'!I48</f>
        <v>0</v>
      </c>
      <c r="J48" s="13">
        <f>'Total Vivienda Libre'!J48+'Total Viviendas VPO (2)'!J48</f>
        <v>0</v>
      </c>
      <c r="K48" s="13">
        <f>'Total Vivienda Libre'!K48+'Total Viviendas VPO (2)'!K48</f>
        <v>68</v>
      </c>
      <c r="L48" s="13">
        <f>'Total Vivienda Libre'!L48+'Total Viviendas VPO (2)'!L48</f>
        <v>3</v>
      </c>
      <c r="M48" s="13">
        <f>'Total Vivienda Libre'!M48+'Total Viviendas VPO (2)'!M48</f>
        <v>0</v>
      </c>
      <c r="N48" s="13">
        <f>'Total Vivienda Libre'!N48+'Total Viviendas VPO (2)'!N48</f>
        <v>0</v>
      </c>
      <c r="O48" s="13">
        <f>'Total Vivienda Libre'!O48+'Total Viviendas VPO (2)'!O48</f>
        <v>0</v>
      </c>
      <c r="P48" s="13">
        <f>'Total Vivienda Libre'!P48+'Total Viviendas VPO (2)'!P48</f>
        <v>3</v>
      </c>
      <c r="Q48" s="13">
        <f>'Total Vivienda Libre'!Q48+'Total Viviendas VPO (2)'!Q48</f>
        <v>93</v>
      </c>
      <c r="R48" s="13">
        <f>'Total Vivienda Libre'!R48+'Total Viviendas VPO (2)'!R48</f>
        <v>0</v>
      </c>
      <c r="S48" s="13">
        <f>'Total Vivienda Libre'!S48+'Total Viviendas VPO (2)'!S48</f>
        <v>0</v>
      </c>
      <c r="T48" s="13">
        <f>'Total Vivienda Libre'!T48+'Total Viviendas VPO (2)'!T48</f>
        <v>214</v>
      </c>
      <c r="U48" s="11">
        <v>1154</v>
      </c>
      <c r="V48" s="11">
        <v>7280</v>
      </c>
    </row>
    <row r="49" spans="2:22" x14ac:dyDescent="0.2">
      <c r="B49" s="1" t="s">
        <v>45</v>
      </c>
      <c r="C49" s="13">
        <f>'Total Vivienda Libre'!C49+'Total Viviendas VPO (2)'!C49</f>
        <v>7</v>
      </c>
      <c r="D49" s="13">
        <f>'Total Vivienda Libre'!D49+'Total Viviendas VPO (2)'!D49</f>
        <v>0</v>
      </c>
      <c r="E49" s="13">
        <f>'Total Vivienda Libre'!E49+'Total Viviendas VPO (2)'!E49</f>
        <v>0</v>
      </c>
      <c r="F49" s="13">
        <f>'Total Vivienda Libre'!F49+'Total Viviendas VPO (2)'!F49</f>
        <v>24</v>
      </c>
      <c r="G49" s="13">
        <f>'Total Vivienda Libre'!G49+'Total Viviendas VPO (2)'!G49</f>
        <v>0</v>
      </c>
      <c r="H49" s="13">
        <f>'Total Vivienda Libre'!H49+'Total Viviendas VPO (2)'!H49</f>
        <v>0</v>
      </c>
      <c r="I49" s="13">
        <f>'Total Vivienda Libre'!I49+'Total Viviendas VPO (2)'!I49</f>
        <v>0</v>
      </c>
      <c r="J49" s="13">
        <f>'Total Vivienda Libre'!J49+'Total Viviendas VPO (2)'!J49</f>
        <v>8</v>
      </c>
      <c r="K49" s="13">
        <f>'Total Vivienda Libre'!K49+'Total Viviendas VPO (2)'!K49</f>
        <v>43</v>
      </c>
      <c r="L49" s="13">
        <f>'Total Vivienda Libre'!L49+'Total Viviendas VPO (2)'!L49</f>
        <v>41</v>
      </c>
      <c r="M49" s="13">
        <f>'Total Vivienda Libre'!M49+'Total Viviendas VPO (2)'!M49</f>
        <v>0</v>
      </c>
      <c r="N49" s="13">
        <f>'Total Vivienda Libre'!N49+'Total Viviendas VPO (2)'!N49</f>
        <v>2</v>
      </c>
      <c r="O49" s="13">
        <f>'Total Vivienda Libre'!O49+'Total Viviendas VPO (2)'!O49</f>
        <v>0</v>
      </c>
      <c r="P49" s="13">
        <f>'Total Vivienda Libre'!P49+'Total Viviendas VPO (2)'!P49</f>
        <v>1</v>
      </c>
      <c r="Q49" s="13">
        <f>'Total Vivienda Libre'!Q49+'Total Viviendas VPO (2)'!Q49</f>
        <v>126</v>
      </c>
      <c r="R49" s="13">
        <f>'Total Vivienda Libre'!R49+'Total Viviendas VPO (2)'!R49</f>
        <v>0</v>
      </c>
      <c r="S49" s="13">
        <f>'Total Vivienda Libre'!S49+'Total Viviendas VPO (2)'!S49</f>
        <v>2</v>
      </c>
      <c r="T49" s="13">
        <v>270</v>
      </c>
      <c r="U49" s="11">
        <v>1623</v>
      </c>
      <c r="V49" s="11">
        <v>10681</v>
      </c>
    </row>
    <row r="50" spans="2:22" x14ac:dyDescent="0.2">
      <c r="B50" s="1" t="s">
        <v>46</v>
      </c>
      <c r="C50" s="13">
        <f>'Total Vivienda Libre'!C50+'Total Viviendas VPO (2)'!C50</f>
        <v>18</v>
      </c>
      <c r="D50" s="13">
        <f>'Total Vivienda Libre'!D50+'Total Viviendas VPO (2)'!D50</f>
        <v>3</v>
      </c>
      <c r="E50" s="13">
        <f>'Total Vivienda Libre'!E50+'Total Viviendas VPO (2)'!E50</f>
        <v>0</v>
      </c>
      <c r="F50" s="13">
        <f>'Total Vivienda Libre'!F50+'Total Viviendas VPO (2)'!F50</f>
        <v>34</v>
      </c>
      <c r="G50" s="13">
        <f>'Total Vivienda Libre'!G50+'Total Viviendas VPO (2)'!G50</f>
        <v>1</v>
      </c>
      <c r="H50" s="13">
        <f>'Total Vivienda Libre'!H50+'Total Viviendas VPO (2)'!H50</f>
        <v>1</v>
      </c>
      <c r="I50" s="13">
        <f>'Total Vivienda Libre'!I50+'Total Viviendas VPO (2)'!I50</f>
        <v>0</v>
      </c>
      <c r="J50" s="13">
        <f>'Total Vivienda Libre'!J50+'Total Viviendas VPO (2)'!J50</f>
        <v>61</v>
      </c>
      <c r="K50" s="13">
        <f>'Total Vivienda Libre'!K50+'Total Viviendas VPO (2)'!K50</f>
        <v>63</v>
      </c>
      <c r="L50" s="13">
        <f>'Total Vivienda Libre'!L50+'Total Viviendas VPO (2)'!L50</f>
        <v>45</v>
      </c>
      <c r="M50" s="13">
        <f>'Total Vivienda Libre'!M50+'Total Viviendas VPO (2)'!M50</f>
        <v>1</v>
      </c>
      <c r="N50" s="13">
        <f>'Total Vivienda Libre'!N50+'Total Viviendas VPO (2)'!N50</f>
        <v>50</v>
      </c>
      <c r="O50" s="13">
        <f>'Total Vivienda Libre'!O50+'Total Viviendas VPO (2)'!O50</f>
        <v>0</v>
      </c>
      <c r="P50" s="13">
        <f>'Total Vivienda Libre'!P50+'Total Viviendas VPO (2)'!P50</f>
        <v>0</v>
      </c>
      <c r="Q50" s="13">
        <f>'Total Vivienda Libre'!Q50+'Total Viviendas VPO (2)'!Q50</f>
        <v>277</v>
      </c>
      <c r="R50" s="13">
        <f>'Total Vivienda Libre'!R50+'Total Viviendas VPO (2)'!R50</f>
        <v>0</v>
      </c>
      <c r="S50" s="13">
        <f>'Total Vivienda Libre'!S50+'Total Viviendas VPO (2)'!S50</f>
        <v>4</v>
      </c>
      <c r="T50" s="13">
        <f>'Total Vivienda Libre'!T50+'Total Viviendas VPO (2)'!T50</f>
        <v>605</v>
      </c>
      <c r="U50" s="11">
        <v>1870</v>
      </c>
      <c r="V50" s="11">
        <v>12991</v>
      </c>
    </row>
    <row r="51" spans="2:22" x14ac:dyDescent="0.2">
      <c r="B51" s="1" t="s">
        <v>47</v>
      </c>
      <c r="C51" s="13">
        <f>'Total Vivienda Libre'!C51+'Total Viviendas VPO (2)'!C51</f>
        <v>28</v>
      </c>
      <c r="D51" s="13">
        <f>'Total Vivienda Libre'!D51+'Total Viviendas VPO (2)'!D51</f>
        <v>2</v>
      </c>
      <c r="E51" s="13">
        <f>'Total Vivienda Libre'!E51+'Total Viviendas VPO (2)'!E51</f>
        <v>0</v>
      </c>
      <c r="F51" s="13">
        <f>'Total Vivienda Libre'!F51+'Total Viviendas VPO (2)'!F51</f>
        <v>11</v>
      </c>
      <c r="G51" s="13">
        <f>'Total Vivienda Libre'!G51+'Total Viviendas VPO (2)'!G51</f>
        <v>0</v>
      </c>
      <c r="H51" s="13">
        <f>'Total Vivienda Libre'!H51+'Total Viviendas VPO (2)'!H51</f>
        <v>0</v>
      </c>
      <c r="I51" s="13">
        <f>'Total Vivienda Libre'!I51+'Total Viviendas VPO (2)'!I51</f>
        <v>0</v>
      </c>
      <c r="J51" s="13">
        <f>'Total Vivienda Libre'!J51+'Total Viviendas VPO (2)'!J51</f>
        <v>10</v>
      </c>
      <c r="K51" s="13">
        <f>'Total Vivienda Libre'!K51+'Total Viviendas VPO (2)'!K51</f>
        <v>504</v>
      </c>
      <c r="L51" s="13">
        <f>'Total Vivienda Libre'!L51+'Total Viviendas VPO (2)'!L51</f>
        <v>13</v>
      </c>
      <c r="M51" s="13">
        <f>'Total Vivienda Libre'!M51+'Total Viviendas VPO (2)'!M51</f>
        <v>0</v>
      </c>
      <c r="N51" s="13">
        <f>'Total Vivienda Libre'!N51+'Total Viviendas VPO (2)'!N51</f>
        <v>6</v>
      </c>
      <c r="O51" s="13">
        <f>'Total Vivienda Libre'!O51+'Total Viviendas VPO (2)'!O51</f>
        <v>0</v>
      </c>
      <c r="P51" s="13">
        <f>'Total Vivienda Libre'!P51+'Total Viviendas VPO (2)'!P51</f>
        <v>3</v>
      </c>
      <c r="Q51" s="13">
        <f>'Total Vivienda Libre'!Q51+'Total Viviendas VPO (2)'!Q51</f>
        <v>577</v>
      </c>
      <c r="R51" s="13">
        <f>'Total Vivienda Libre'!R51+'Total Viviendas VPO (2)'!R51</f>
        <v>1</v>
      </c>
      <c r="S51" s="13">
        <f>'Total Vivienda Libre'!S51+'Total Viviendas VPO (2)'!S51</f>
        <v>0</v>
      </c>
      <c r="T51" s="13">
        <f>'Total Vivienda Libre'!T51+'Total Viviendas VPO (2)'!T51</f>
        <v>922</v>
      </c>
      <c r="U51" s="11">
        <v>2176</v>
      </c>
      <c r="V51" s="11">
        <v>12505</v>
      </c>
    </row>
    <row r="52" spans="2:22" x14ac:dyDescent="0.2">
      <c r="B52" s="1" t="s">
        <v>48</v>
      </c>
      <c r="C52" s="13">
        <f>'Total Vivienda Libre'!C52+'Total Viviendas VPO (2)'!C52</f>
        <v>12</v>
      </c>
      <c r="D52" s="13">
        <f>'Total Vivienda Libre'!D52+'Total Viviendas VPO (2)'!D52</f>
        <v>1</v>
      </c>
      <c r="E52" s="13">
        <f>'Total Vivienda Libre'!E52+'Total Viviendas VPO (2)'!E52</f>
        <v>0</v>
      </c>
      <c r="F52" s="13">
        <f>'Total Vivienda Libre'!F52+'Total Viviendas VPO (2)'!F52</f>
        <v>89</v>
      </c>
      <c r="G52" s="13">
        <f>'Total Vivienda Libre'!G52+'Total Viviendas VPO (2)'!G52</f>
        <v>0</v>
      </c>
      <c r="H52" s="13">
        <f>'Total Vivienda Libre'!H52+'Total Viviendas VPO (2)'!H52</f>
        <v>0</v>
      </c>
      <c r="I52" s="13">
        <f>'Total Vivienda Libre'!I52+'Total Viviendas VPO (2)'!I52</f>
        <v>1</v>
      </c>
      <c r="J52" s="13">
        <f>'Total Vivienda Libre'!J52+'Total Viviendas VPO (2)'!J52</f>
        <v>16</v>
      </c>
      <c r="K52" s="13">
        <f>'Total Vivienda Libre'!K52+'Total Viviendas VPO (2)'!K52</f>
        <v>102</v>
      </c>
      <c r="L52" s="13">
        <f>'Total Vivienda Libre'!L52+'Total Viviendas VPO (2)'!L52</f>
        <v>6</v>
      </c>
      <c r="M52" s="13">
        <f>'Total Vivienda Libre'!M52+'Total Viviendas VPO (2)'!M52</f>
        <v>1</v>
      </c>
      <c r="N52" s="13">
        <f>'Total Vivienda Libre'!N52+'Total Viviendas VPO (2)'!N52</f>
        <v>1</v>
      </c>
      <c r="O52" s="13">
        <f>'Total Vivienda Libre'!O52+'Total Viviendas VPO (2)'!O52</f>
        <v>0</v>
      </c>
      <c r="P52" s="13">
        <f>'Total Vivienda Libre'!P52+'Total Viviendas VPO (2)'!P52</f>
        <v>199</v>
      </c>
      <c r="Q52" s="13">
        <f>'Total Vivienda Libre'!Q52+'Total Viviendas VPO (2)'!Q52</f>
        <v>428</v>
      </c>
      <c r="R52" s="13">
        <f>'Total Vivienda Libre'!R52+'Total Viviendas VPO (2)'!R52</f>
        <v>0</v>
      </c>
      <c r="S52" s="13">
        <f>'Total Vivienda Libre'!S52+'Total Viviendas VPO (2)'!S52</f>
        <v>4</v>
      </c>
      <c r="T52" s="13">
        <f>'Total Vivienda Libre'!T52+'Total Viviendas VPO (2)'!T52</f>
        <v>657</v>
      </c>
      <c r="U52" s="11">
        <v>1846</v>
      </c>
      <c r="V52" s="11">
        <v>13518</v>
      </c>
    </row>
    <row r="53" spans="2:22" x14ac:dyDescent="0.2">
      <c r="B53" s="1" t="s">
        <v>49</v>
      </c>
      <c r="C53" s="13">
        <f>'Total Vivienda Libre'!C53+'Total Viviendas VPO (2)'!C53</f>
        <v>12</v>
      </c>
      <c r="D53" s="13">
        <f>'Total Vivienda Libre'!D53+'Total Viviendas VPO (2)'!D53</f>
        <v>1</v>
      </c>
      <c r="E53" s="13">
        <f>'Total Vivienda Libre'!E53+'Total Viviendas VPO (2)'!E53</f>
        <v>0</v>
      </c>
      <c r="F53" s="13">
        <f>'Total Vivienda Libre'!F53+'Total Viviendas VPO (2)'!F53</f>
        <v>14</v>
      </c>
      <c r="G53" s="13">
        <f>'Total Vivienda Libre'!G53+'Total Viviendas VPO (2)'!G53</f>
        <v>0</v>
      </c>
      <c r="H53" s="13">
        <f>'Total Vivienda Libre'!H53+'Total Viviendas VPO (2)'!H53</f>
        <v>1</v>
      </c>
      <c r="I53" s="13">
        <f>'Total Vivienda Libre'!I53+'Total Viviendas VPO (2)'!I53</f>
        <v>0</v>
      </c>
      <c r="J53" s="13">
        <f>'Total Vivienda Libre'!J53+'Total Viviendas VPO (2)'!J53</f>
        <v>2</v>
      </c>
      <c r="K53" s="13">
        <f>'Total Vivienda Libre'!K53+'Total Viviendas VPO (2)'!K53</f>
        <v>254</v>
      </c>
      <c r="L53" s="13">
        <f>'Total Vivienda Libre'!L53+'Total Viviendas VPO (2)'!L53</f>
        <v>100</v>
      </c>
      <c r="M53" s="13">
        <f>'Total Vivienda Libre'!M53+'Total Viviendas VPO (2)'!M53</f>
        <v>0</v>
      </c>
      <c r="N53" s="13">
        <f>'Total Vivienda Libre'!N53+'Total Viviendas VPO (2)'!N53</f>
        <v>30</v>
      </c>
      <c r="O53" s="13">
        <f>'Total Vivienda Libre'!O53+'Total Viviendas VPO (2)'!O53</f>
        <v>0</v>
      </c>
      <c r="P53" s="13">
        <f>'Total Vivienda Libre'!P53+'Total Viviendas VPO (2)'!P53</f>
        <v>0</v>
      </c>
      <c r="Q53" s="13">
        <f>'Total Vivienda Libre'!Q53+'Total Viviendas VPO (2)'!Q53</f>
        <v>414</v>
      </c>
      <c r="R53" s="13">
        <f>'Total Vivienda Libre'!R53+'Total Viviendas VPO (2)'!R53</f>
        <v>1</v>
      </c>
      <c r="S53" s="13">
        <f>'Total Vivienda Libre'!S53+'Total Viviendas VPO (2)'!S53</f>
        <v>2</v>
      </c>
      <c r="T53" s="13">
        <f>'Total Vivienda Libre'!T53+'Total Viviendas VPO (2)'!T53</f>
        <v>631</v>
      </c>
      <c r="U53" s="11">
        <v>2238</v>
      </c>
      <c r="V53" s="11">
        <v>16822</v>
      </c>
    </row>
    <row r="54" spans="2:22" x14ac:dyDescent="0.2">
      <c r="B54" s="1" t="s">
        <v>50</v>
      </c>
      <c r="C54" s="13">
        <f>'Total Vivienda Libre'!C54+'Total Viviendas VPO (2)'!C54</f>
        <v>29</v>
      </c>
      <c r="D54" s="13">
        <f>'Total Vivienda Libre'!D54+'Total Viviendas VPO (2)'!D54</f>
        <v>1</v>
      </c>
      <c r="E54" s="13">
        <f>'Total Vivienda Libre'!E54+'Total Viviendas VPO (2)'!E54</f>
        <v>1</v>
      </c>
      <c r="F54" s="13">
        <f>'Total Vivienda Libre'!F54+'Total Viviendas VPO (2)'!F54</f>
        <v>8</v>
      </c>
      <c r="G54" s="13">
        <f>'Total Vivienda Libre'!G54+'Total Viviendas VPO (2)'!G54</f>
        <v>1</v>
      </c>
      <c r="H54" s="13">
        <f>'Total Vivienda Libre'!H54+'Total Viviendas VPO (2)'!H54</f>
        <v>0</v>
      </c>
      <c r="I54" s="13">
        <f>'Total Vivienda Libre'!I54+'Total Viviendas VPO (2)'!I54</f>
        <v>1</v>
      </c>
      <c r="J54" s="13">
        <f>'Total Vivienda Libre'!J54+'Total Viviendas VPO (2)'!J54</f>
        <v>1</v>
      </c>
      <c r="K54" s="13">
        <f>'Total Vivienda Libre'!K54+'Total Viviendas VPO (2)'!K54</f>
        <v>23</v>
      </c>
      <c r="L54" s="13">
        <f>'Total Vivienda Libre'!L54+'Total Viviendas VPO (2)'!L54</f>
        <v>166</v>
      </c>
      <c r="M54" s="13">
        <f>'Total Vivienda Libre'!M54+'Total Viviendas VPO (2)'!M54</f>
        <v>3</v>
      </c>
      <c r="N54" s="13">
        <f>'Total Vivienda Libre'!N54+'Total Viviendas VPO (2)'!N54</f>
        <v>2</v>
      </c>
      <c r="O54" s="13">
        <f>'Total Vivienda Libre'!O54+'Total Viviendas VPO (2)'!O54</f>
        <v>0</v>
      </c>
      <c r="P54" s="13">
        <f>'Total Vivienda Libre'!P54+'Total Viviendas VPO (2)'!P54</f>
        <v>65</v>
      </c>
      <c r="Q54" s="13">
        <f>'Total Vivienda Libre'!Q54+'Total Viviendas VPO (2)'!Q54</f>
        <v>301</v>
      </c>
      <c r="R54" s="13">
        <f>'Total Vivienda Libre'!R54+'Total Viviendas VPO (2)'!R54</f>
        <v>1</v>
      </c>
      <c r="S54" s="13">
        <f>'Total Vivienda Libre'!S54+'Total Viviendas VPO (2)'!S54</f>
        <v>3</v>
      </c>
      <c r="T54" s="13">
        <f>'Total Vivienda Libre'!T54+'Total Viviendas VPO (2)'!T54</f>
        <v>592</v>
      </c>
      <c r="U54" s="11">
        <v>2405</v>
      </c>
      <c r="V54" s="11">
        <v>16454</v>
      </c>
    </row>
    <row r="55" spans="2:22" x14ac:dyDescent="0.2">
      <c r="B55" s="1" t="s">
        <v>51</v>
      </c>
      <c r="C55" s="13">
        <f>'Total Vivienda Libre'!C55+'Total Viviendas VPO (2)'!C55</f>
        <v>12</v>
      </c>
      <c r="D55" s="13">
        <f>'Total Vivienda Libre'!D55+'Total Viviendas VPO (2)'!D55</f>
        <v>0</v>
      </c>
      <c r="E55" s="13">
        <f>'Total Vivienda Libre'!E55+'Total Viviendas VPO (2)'!E55</f>
        <v>2</v>
      </c>
      <c r="F55" s="13">
        <f>'Total Vivienda Libre'!F55+'Total Viviendas VPO (2)'!F55</f>
        <v>50</v>
      </c>
      <c r="G55" s="13">
        <f>'Total Vivienda Libre'!G55+'Total Viviendas VPO (2)'!G55</f>
        <v>0</v>
      </c>
      <c r="H55" s="13">
        <f>'Total Vivienda Libre'!H55+'Total Viviendas VPO (2)'!H55</f>
        <v>2</v>
      </c>
      <c r="I55" s="13">
        <f>'Total Vivienda Libre'!I55+'Total Viviendas VPO (2)'!I55</f>
        <v>1</v>
      </c>
      <c r="J55" s="13">
        <f>'Total Vivienda Libre'!J55+'Total Viviendas VPO (2)'!J55</f>
        <v>19</v>
      </c>
      <c r="K55" s="13">
        <f>'Total Vivienda Libre'!K55+'Total Viviendas VPO (2)'!K55</f>
        <v>221</v>
      </c>
      <c r="L55" s="13">
        <f>'Total Vivienda Libre'!L55+'Total Viviendas VPO (2)'!L55</f>
        <v>6</v>
      </c>
      <c r="M55" s="13">
        <f>'Total Vivienda Libre'!M55+'Total Viviendas VPO (2)'!M55</f>
        <v>1</v>
      </c>
      <c r="N55" s="13">
        <f>'Total Vivienda Libre'!N55+'Total Viviendas VPO (2)'!N55</f>
        <v>74</v>
      </c>
      <c r="O55" s="13">
        <f>'Total Vivienda Libre'!O55+'Total Viviendas VPO (2)'!O55</f>
        <v>1</v>
      </c>
      <c r="P55" s="13">
        <f>'Total Vivienda Libre'!P55+'Total Viviendas VPO (2)'!P55</f>
        <v>37</v>
      </c>
      <c r="Q55" s="13">
        <f>'Total Vivienda Libre'!Q55+'Total Viviendas VPO (2)'!Q55</f>
        <v>426</v>
      </c>
      <c r="R55" s="13">
        <f>'Total Vivienda Libre'!R55+'Total Viviendas VPO (2)'!R55</f>
        <v>1</v>
      </c>
      <c r="S55" s="13">
        <f>'Total Vivienda Libre'!S55+'Total Viviendas VPO (2)'!S55</f>
        <v>2</v>
      </c>
      <c r="T55" s="13">
        <f>'Total Vivienda Libre'!T55+'Total Viviendas VPO (2)'!T55</f>
        <v>834</v>
      </c>
      <c r="U55" s="11">
        <v>2427</v>
      </c>
      <c r="V55" s="11">
        <v>14561</v>
      </c>
    </row>
    <row r="56" spans="2:22" x14ac:dyDescent="0.2">
      <c r="B56" s="1" t="s">
        <v>52</v>
      </c>
      <c r="C56" s="13">
        <f>'Total Vivienda Libre'!C56+'Total Viviendas VPO (2)'!C56</f>
        <v>12</v>
      </c>
      <c r="D56" s="13">
        <f>'Total Vivienda Libre'!D56+'Total Viviendas VPO (2)'!D56</f>
        <v>8</v>
      </c>
      <c r="E56" s="13">
        <f>'Total Vivienda Libre'!E56+'Total Viviendas VPO (2)'!E56</f>
        <v>1</v>
      </c>
      <c r="F56" s="13">
        <f>'Total Vivienda Libre'!F56+'Total Viviendas VPO (2)'!F56</f>
        <v>46</v>
      </c>
      <c r="G56" s="13">
        <f>'Total Vivienda Libre'!G56+'Total Viviendas VPO (2)'!G56</f>
        <v>3</v>
      </c>
      <c r="H56" s="13">
        <f>'Total Vivienda Libre'!H56+'Total Viviendas VPO (2)'!H56</f>
        <v>1</v>
      </c>
      <c r="I56" s="13">
        <f>'Total Vivienda Libre'!I56+'Total Viviendas VPO (2)'!I56</f>
        <v>0</v>
      </c>
      <c r="J56" s="13">
        <f>'Total Vivienda Libre'!J56+'Total Viviendas VPO (2)'!J56</f>
        <v>119</v>
      </c>
      <c r="K56" s="13">
        <f>'Total Vivienda Libre'!K56+'Total Viviendas VPO (2)'!K56</f>
        <v>380</v>
      </c>
      <c r="L56" s="13">
        <f>'Total Vivienda Libre'!L56+'Total Viviendas VPO (2)'!L56</f>
        <v>10</v>
      </c>
      <c r="M56" s="13">
        <f>'Total Vivienda Libre'!M56+'Total Viviendas VPO (2)'!M56</f>
        <v>0</v>
      </c>
      <c r="N56" s="13">
        <f>'Total Vivienda Libre'!N56+'Total Viviendas VPO (2)'!N56</f>
        <v>5</v>
      </c>
      <c r="O56" s="13">
        <f>'Total Vivienda Libre'!O56+'Total Viviendas VPO (2)'!O56</f>
        <v>0</v>
      </c>
      <c r="P56" s="13">
        <f>'Total Vivienda Libre'!P56+'Total Viviendas VPO (2)'!P56</f>
        <v>0</v>
      </c>
      <c r="Q56" s="13">
        <f>'Total Vivienda Libre'!Q56+'Total Viviendas VPO (2)'!Q56</f>
        <v>585</v>
      </c>
      <c r="R56" s="13">
        <f>'Total Vivienda Libre'!R56+'Total Viviendas VPO (2)'!R56</f>
        <v>0</v>
      </c>
      <c r="S56" s="13">
        <f>'Total Vivienda Libre'!S56+'Total Viviendas VPO (2)'!S56</f>
        <v>3</v>
      </c>
      <c r="T56" s="13">
        <f>'Total Vivienda Libre'!T56+'Total Viviendas VPO (2)'!T56</f>
        <v>985</v>
      </c>
      <c r="U56" s="11">
        <v>3158</v>
      </c>
      <c r="V56" s="11">
        <v>16201</v>
      </c>
    </row>
    <row r="57" spans="2:22" x14ac:dyDescent="0.2">
      <c r="B57" s="1" t="s">
        <v>53</v>
      </c>
      <c r="C57" s="13">
        <f>'Total Vivienda Libre'!C57+'Total Viviendas VPO (2)'!C57</f>
        <v>11</v>
      </c>
      <c r="D57" s="13">
        <f>'Total Vivienda Libre'!D57+'Total Viviendas VPO (2)'!D57</f>
        <v>0</v>
      </c>
      <c r="E57" s="13">
        <f>'Total Vivienda Libre'!E57+'Total Viviendas VPO (2)'!E57</f>
        <v>0</v>
      </c>
      <c r="F57" s="13">
        <f>'Total Vivienda Libre'!F57+'Total Viviendas VPO (2)'!F57</f>
        <v>4</v>
      </c>
      <c r="G57" s="13">
        <f>'Total Vivienda Libre'!G57+'Total Viviendas VPO (2)'!G57</f>
        <v>4</v>
      </c>
      <c r="H57" s="13">
        <f>'Total Vivienda Libre'!H57+'Total Viviendas VPO (2)'!H57</f>
        <v>2</v>
      </c>
      <c r="I57" s="13">
        <f>'Total Vivienda Libre'!I57+'Total Viviendas VPO (2)'!I57</f>
        <v>0</v>
      </c>
      <c r="J57" s="13">
        <f>'Total Vivienda Libre'!J57+'Total Viviendas VPO (2)'!J57</f>
        <v>127</v>
      </c>
      <c r="K57" s="13">
        <f>'Total Vivienda Libre'!K57+'Total Viviendas VPO (2)'!K57</f>
        <v>376</v>
      </c>
      <c r="L57" s="13">
        <f>'Total Vivienda Libre'!L57+'Total Viviendas VPO (2)'!L57</f>
        <v>100</v>
      </c>
      <c r="M57" s="13">
        <f>'Total Vivienda Libre'!M57+'Total Viviendas VPO (2)'!M57</f>
        <v>1</v>
      </c>
      <c r="N57" s="13">
        <f>'Total Vivienda Libre'!N57+'Total Viviendas VPO (2)'!N57</f>
        <v>235</v>
      </c>
      <c r="O57" s="13">
        <f>'Total Vivienda Libre'!O57+'Total Viviendas VPO (2)'!O57</f>
        <v>1</v>
      </c>
      <c r="P57" s="13">
        <f>'Total Vivienda Libre'!P57+'Total Viviendas VPO (2)'!P57</f>
        <v>1</v>
      </c>
      <c r="Q57" s="13">
        <f>'Total Vivienda Libre'!Q57+'Total Viviendas VPO (2)'!Q57</f>
        <v>862</v>
      </c>
      <c r="R57" s="13">
        <f>'Total Vivienda Libre'!R57+'Total Viviendas VPO (2)'!R57</f>
        <v>0</v>
      </c>
      <c r="S57" s="13">
        <f>'Total Vivienda Libre'!S57+'Total Viviendas VPO (2)'!S57</f>
        <v>2</v>
      </c>
      <c r="T57" s="13">
        <f>'Total Vivienda Libre'!T57+'Total Viviendas VPO (2)'!T57</f>
        <v>1397</v>
      </c>
      <c r="U57" s="11">
        <v>4440</v>
      </c>
      <c r="V57" s="11">
        <v>19963</v>
      </c>
    </row>
    <row r="58" spans="2:22" x14ac:dyDescent="0.2">
      <c r="B58" s="1" t="s">
        <v>54</v>
      </c>
      <c r="C58" s="13">
        <f>'Total Vivienda Libre'!C58+'Total Viviendas VPO (2)'!C58</f>
        <v>48</v>
      </c>
      <c r="D58" s="13">
        <f>'Total Vivienda Libre'!D58+'Total Viviendas VPO (2)'!D58</f>
        <v>13</v>
      </c>
      <c r="E58" s="13">
        <f>'Total Vivienda Libre'!E58+'Total Viviendas VPO (2)'!E58</f>
        <v>0</v>
      </c>
      <c r="F58" s="13">
        <f>'Total Vivienda Libre'!F58+'Total Viviendas VPO (2)'!F58</f>
        <v>140</v>
      </c>
      <c r="G58" s="13">
        <f>'Total Vivienda Libre'!G58+'Total Viviendas VPO (2)'!G58</f>
        <v>3</v>
      </c>
      <c r="H58" s="13">
        <f>'Total Vivienda Libre'!H58+'Total Viviendas VPO (2)'!H58</f>
        <v>0</v>
      </c>
      <c r="I58" s="13">
        <f>'Total Vivienda Libre'!I58+'Total Viviendas VPO (2)'!I58</f>
        <v>1</v>
      </c>
      <c r="J58" s="13">
        <f>'Total Vivienda Libre'!J58+'Total Viviendas VPO (2)'!J58</f>
        <v>13</v>
      </c>
      <c r="K58" s="13">
        <f>'Total Vivienda Libre'!K58+'Total Viviendas VPO (2)'!K58</f>
        <v>268</v>
      </c>
      <c r="L58" s="13">
        <f>'Total Vivienda Libre'!L58+'Total Viviendas VPO (2)'!L58</f>
        <v>189</v>
      </c>
      <c r="M58" s="13">
        <f>'Total Vivienda Libre'!M58+'Total Viviendas VPO (2)'!M58</f>
        <v>2</v>
      </c>
      <c r="N58" s="13">
        <f>'Total Vivienda Libre'!N58+'Total Viviendas VPO (2)'!N58</f>
        <v>9</v>
      </c>
      <c r="O58" s="13">
        <f>'Total Vivienda Libre'!O58+'Total Viviendas VPO (2)'!O58</f>
        <v>0</v>
      </c>
      <c r="P58" s="13">
        <f>'Total Vivienda Libre'!P58+'Total Viviendas VPO (2)'!P58</f>
        <v>22</v>
      </c>
      <c r="Q58" s="13">
        <f>'Total Vivienda Libre'!Q58+'Total Viviendas VPO (2)'!Q58</f>
        <v>708</v>
      </c>
      <c r="R58" s="13">
        <f>'Total Vivienda Libre'!R58+'Total Viviendas VPO (2)'!R58</f>
        <v>3</v>
      </c>
      <c r="S58" s="13">
        <f>'Total Vivienda Libre'!S58+'Total Viviendas VPO (2)'!S58</f>
        <v>6</v>
      </c>
      <c r="T58" s="13">
        <f>'Total Vivienda Libre'!T58+'Total Viviendas VPO (2)'!T58</f>
        <v>1045</v>
      </c>
      <c r="U58" s="11">
        <v>4281</v>
      </c>
      <c r="V58" s="11">
        <v>20933</v>
      </c>
    </row>
    <row r="59" spans="2:22" x14ac:dyDescent="0.2">
      <c r="B59" s="1" t="s">
        <v>55</v>
      </c>
      <c r="C59" s="13">
        <f>'Total Vivienda Libre'!C59+'Total Viviendas VPO (2)'!C59</f>
        <v>32</v>
      </c>
      <c r="D59" s="13">
        <f>'Total Vivienda Libre'!D59+'Total Viviendas VPO (2)'!D59</f>
        <v>2</v>
      </c>
      <c r="E59" s="13">
        <f>'Total Vivienda Libre'!E59+'Total Viviendas VPO (2)'!E59</f>
        <v>0</v>
      </c>
      <c r="F59" s="13">
        <f>'Total Vivienda Libre'!F59+'Total Viviendas VPO (2)'!F59</f>
        <v>6</v>
      </c>
      <c r="G59" s="13">
        <f>'Total Vivienda Libre'!G59+'Total Viviendas VPO (2)'!G59</f>
        <v>12</v>
      </c>
      <c r="H59" s="13">
        <f>'Total Vivienda Libre'!H59+'Total Viviendas VPO (2)'!H59</f>
        <v>0</v>
      </c>
      <c r="I59" s="13">
        <f>'Total Vivienda Libre'!I59+'Total Viviendas VPO (2)'!I59</f>
        <v>0</v>
      </c>
      <c r="J59" s="13">
        <f>'Total Vivienda Libre'!J59+'Total Viviendas VPO (2)'!J59</f>
        <v>48</v>
      </c>
      <c r="K59" s="13">
        <f>'Total Vivienda Libre'!K59+'Total Viviendas VPO (2)'!K59</f>
        <v>422</v>
      </c>
      <c r="L59" s="13">
        <f>'Total Vivienda Libre'!L59+'Total Viviendas VPO (2)'!L59</f>
        <v>72</v>
      </c>
      <c r="M59" s="13">
        <f>'Total Vivienda Libre'!M59+'Total Viviendas VPO (2)'!M59</f>
        <v>6</v>
      </c>
      <c r="N59" s="13">
        <f>'Total Vivienda Libre'!N59+'Total Viviendas VPO (2)'!N59</f>
        <v>20</v>
      </c>
      <c r="O59" s="13">
        <f>'Total Vivienda Libre'!O59+'Total Viviendas VPO (2)'!O59</f>
        <v>0</v>
      </c>
      <c r="P59" s="13">
        <f>'Total Vivienda Libre'!P59+'Total Viviendas VPO (2)'!P59</f>
        <v>99</v>
      </c>
      <c r="Q59" s="13">
        <f>'Total Vivienda Libre'!Q59+'Total Viviendas VPO (2)'!Q59</f>
        <v>719</v>
      </c>
      <c r="R59" s="13">
        <f>'Total Vivienda Libre'!R59+'Total Viviendas VPO (2)'!R59</f>
        <v>0</v>
      </c>
      <c r="S59" s="13">
        <f>'Total Vivienda Libre'!S59+'Total Viviendas VPO (2)'!S59</f>
        <v>3</v>
      </c>
      <c r="T59" s="13">
        <f>'Total Vivienda Libre'!T59+'Total Viviendas VPO (2)'!T59</f>
        <v>1388</v>
      </c>
      <c r="U59" s="11">
        <v>3902</v>
      </c>
      <c r="V59" s="11">
        <v>19793</v>
      </c>
    </row>
    <row r="60" spans="2:22" x14ac:dyDescent="0.2">
      <c r="B60" s="1" t="s">
        <v>56</v>
      </c>
      <c r="C60" s="13">
        <f>'Total Vivienda Libre'!C60+'Total Viviendas VPO (2)'!C60</f>
        <v>48</v>
      </c>
      <c r="D60" s="13">
        <f>'Total Vivienda Libre'!D60+'Total Viviendas VPO (2)'!D60</f>
        <v>5</v>
      </c>
      <c r="E60" s="13">
        <f>'Total Vivienda Libre'!E60+'Total Viviendas VPO (2)'!E60</f>
        <v>0</v>
      </c>
      <c r="F60" s="13">
        <f>'Total Vivienda Libre'!F60+'Total Viviendas VPO (2)'!F60</f>
        <v>8</v>
      </c>
      <c r="G60" s="13">
        <f>'Total Vivienda Libre'!G60+'Total Viviendas VPO (2)'!G60</f>
        <v>1</v>
      </c>
      <c r="H60" s="13">
        <f>'Total Vivienda Libre'!H60+'Total Viviendas VPO (2)'!H60</f>
        <v>1</v>
      </c>
      <c r="I60" s="13">
        <f>'Total Vivienda Libre'!I60+'Total Viviendas VPO (2)'!I60</f>
        <v>5</v>
      </c>
      <c r="J60" s="13">
        <f>'Total Vivienda Libre'!J60+'Total Viviendas VPO (2)'!J60</f>
        <v>103</v>
      </c>
      <c r="K60" s="13">
        <f>'Total Vivienda Libre'!K60+'Total Viviendas VPO (2)'!K60</f>
        <v>148</v>
      </c>
      <c r="L60" s="13">
        <f>'Total Vivienda Libre'!L60+'Total Viviendas VPO (2)'!L60</f>
        <v>155</v>
      </c>
      <c r="M60" s="13">
        <f>'Total Vivienda Libre'!M60+'Total Viviendas VPO (2)'!M60</f>
        <v>3</v>
      </c>
      <c r="N60" s="13">
        <f>'Total Vivienda Libre'!N60+'Total Viviendas VPO (2)'!N60</f>
        <v>12</v>
      </c>
      <c r="O60" s="13">
        <f>'Total Vivienda Libre'!O60+'Total Viviendas VPO (2)'!O60</f>
        <v>0</v>
      </c>
      <c r="P60" s="13">
        <f>'Total Vivienda Libre'!P60+'Total Viviendas VPO (2)'!P60</f>
        <v>21</v>
      </c>
      <c r="Q60" s="13">
        <f>'Total Vivienda Libre'!Q60+'Total Viviendas VPO (2)'!Q60</f>
        <v>510</v>
      </c>
      <c r="R60" s="13">
        <f>'Total Vivienda Libre'!R60+'Total Viviendas VPO (2)'!R60</f>
        <v>1</v>
      </c>
      <c r="S60" s="13">
        <f>'Total Vivienda Libre'!S60+'Total Viviendas VPO (2)'!S60</f>
        <v>3</v>
      </c>
      <c r="T60" s="13">
        <f>'Total Vivienda Libre'!T60+'Total Viviendas VPO (2)'!T60</f>
        <v>1066</v>
      </c>
      <c r="U60" s="11">
        <v>3007</v>
      </c>
      <c r="V60" s="11">
        <v>20097</v>
      </c>
    </row>
    <row r="61" spans="2:22" x14ac:dyDescent="0.2">
      <c r="B61" s="1" t="s">
        <v>57</v>
      </c>
      <c r="C61" s="13">
        <f>'Total Vivienda Libre'!C61+'Total Viviendas VPO (2)'!C61</f>
        <v>42</v>
      </c>
      <c r="D61" s="13">
        <f>'Total Vivienda Libre'!D61+'Total Viviendas VPO (2)'!D61</f>
        <v>3</v>
      </c>
      <c r="E61" s="13">
        <f>'Total Vivienda Libre'!E61+'Total Viviendas VPO (2)'!E61</f>
        <v>1</v>
      </c>
      <c r="F61" s="13">
        <f>'Total Vivienda Libre'!F61+'Total Viviendas VPO (2)'!F61</f>
        <v>15</v>
      </c>
      <c r="G61" s="13">
        <f>'Total Vivienda Libre'!G61+'Total Viviendas VPO (2)'!G61</f>
        <v>9</v>
      </c>
      <c r="H61" s="13">
        <f>'Total Vivienda Libre'!H61+'Total Viviendas VPO (2)'!H61</f>
        <v>1</v>
      </c>
      <c r="I61" s="13">
        <f>'Total Vivienda Libre'!I61+'Total Viviendas VPO (2)'!I61</f>
        <v>0</v>
      </c>
      <c r="J61" s="13">
        <f>'Total Vivienda Libre'!J61+'Total Viviendas VPO (2)'!J61</f>
        <v>67</v>
      </c>
      <c r="K61" s="13">
        <f>'Total Vivienda Libre'!K61+'Total Viviendas VPO (2)'!K61</f>
        <v>482</v>
      </c>
      <c r="L61" s="13">
        <f>'Total Vivienda Libre'!L61+'Total Viviendas VPO (2)'!L61</f>
        <v>29</v>
      </c>
      <c r="M61" s="13">
        <f>'Total Vivienda Libre'!M61+'Total Viviendas VPO (2)'!M61</f>
        <v>0</v>
      </c>
      <c r="N61" s="13">
        <f>'Total Vivienda Libre'!N61+'Total Viviendas VPO (2)'!N61</f>
        <v>65</v>
      </c>
      <c r="O61" s="13">
        <f>'Total Vivienda Libre'!O61+'Total Viviendas VPO (2)'!O61</f>
        <v>0</v>
      </c>
      <c r="P61" s="13">
        <f>'Total Vivienda Libre'!P61+'Total Viviendas VPO (2)'!P61</f>
        <v>67</v>
      </c>
      <c r="Q61" s="13">
        <f>'Total Vivienda Libre'!Q61+'Total Viviendas VPO (2)'!Q61</f>
        <v>781</v>
      </c>
      <c r="R61" s="13">
        <f>'Total Vivienda Libre'!R61+'Total Viviendas VPO (2)'!R61</f>
        <v>0</v>
      </c>
      <c r="S61" s="13">
        <f>'Total Vivienda Libre'!S61+'Total Viviendas VPO (2)'!S61</f>
        <v>4</v>
      </c>
      <c r="T61" s="13">
        <f>'Total Vivienda Libre'!T61+'Total Viviendas VPO (2)'!T61</f>
        <v>1614</v>
      </c>
      <c r="U61" s="11">
        <v>3640</v>
      </c>
      <c r="V61" s="11">
        <v>23460</v>
      </c>
    </row>
    <row r="62" spans="2:22" x14ac:dyDescent="0.2">
      <c r="B62" s="1" t="s">
        <v>58</v>
      </c>
      <c r="C62" s="13">
        <f>'Total Vivienda Libre'!C62+'Total Viviendas VPO (2)'!C62</f>
        <v>85</v>
      </c>
      <c r="D62" s="13">
        <f>'Total Vivienda Libre'!D62+'Total Viviendas VPO (2)'!D62</f>
        <v>2</v>
      </c>
      <c r="E62" s="13">
        <f>'Total Vivienda Libre'!E62+'Total Viviendas VPO (2)'!E62</f>
        <v>1</v>
      </c>
      <c r="F62" s="13">
        <f>'Total Vivienda Libre'!F62+'Total Viviendas VPO (2)'!F62</f>
        <v>29</v>
      </c>
      <c r="G62" s="13">
        <f>'Total Vivienda Libre'!G62+'Total Viviendas VPO (2)'!G62</f>
        <v>15</v>
      </c>
      <c r="H62" s="13">
        <f>'Total Vivienda Libre'!H62+'Total Viviendas VPO (2)'!H62</f>
        <v>1</v>
      </c>
      <c r="I62" s="13">
        <f>'Total Vivienda Libre'!I62+'Total Viviendas VPO (2)'!I62</f>
        <v>0</v>
      </c>
      <c r="J62" s="13">
        <f>'Total Vivienda Libre'!J62+'Total Viviendas VPO (2)'!J62</f>
        <v>206</v>
      </c>
      <c r="K62" s="13">
        <f>'Total Vivienda Libre'!K62+'Total Viviendas VPO (2)'!K62</f>
        <v>818</v>
      </c>
      <c r="L62" s="13">
        <f>'Total Vivienda Libre'!L62+'Total Viviendas VPO (2)'!L62</f>
        <v>440</v>
      </c>
      <c r="M62" s="13">
        <f>'Total Vivienda Libre'!M62+'Total Viviendas VPO (2)'!M62</f>
        <v>2</v>
      </c>
      <c r="N62" s="13">
        <f>'Total Vivienda Libre'!N62+'Total Viviendas VPO (2)'!N62</f>
        <v>2</v>
      </c>
      <c r="O62" s="13">
        <f>'Total Vivienda Libre'!O62+'Total Viviendas VPO (2)'!O62</f>
        <v>1</v>
      </c>
      <c r="P62" s="13">
        <f>'Total Vivienda Libre'!P62+'Total Viviendas VPO (2)'!P62</f>
        <v>43</v>
      </c>
      <c r="Q62" s="13">
        <f>'Total Vivienda Libre'!Q62+'Total Viviendas VPO (2)'!Q62</f>
        <v>1645</v>
      </c>
      <c r="R62" s="13">
        <f>'Total Vivienda Libre'!R62+'Total Viviendas VPO (2)'!R62</f>
        <v>4</v>
      </c>
      <c r="S62" s="13">
        <f>'Total Vivienda Libre'!S62+'Total Viviendas VPO (2)'!S62</f>
        <v>6</v>
      </c>
      <c r="T62" s="13">
        <f>'Total Vivienda Libre'!T62+'Total Viviendas VPO (2)'!T62</f>
        <v>2540</v>
      </c>
      <c r="U62" s="11">
        <v>5261</v>
      </c>
      <c r="V62" s="11">
        <v>26459</v>
      </c>
    </row>
    <row r="63" spans="2:22" x14ac:dyDescent="0.2">
      <c r="B63" s="1" t="s">
        <v>59</v>
      </c>
      <c r="C63" s="13">
        <f>'Total Vivienda Libre'!C63+'Total Viviendas VPO (2)'!C63</f>
        <v>22</v>
      </c>
      <c r="D63" s="13">
        <f>'Total Vivienda Libre'!D63+'Total Viviendas VPO (2)'!D63</f>
        <v>1</v>
      </c>
      <c r="E63" s="13">
        <f>'Total Vivienda Libre'!E63+'Total Viviendas VPO (2)'!E63</f>
        <v>1</v>
      </c>
      <c r="F63" s="13">
        <f>'Total Vivienda Libre'!F63+'Total Viviendas VPO (2)'!F63</f>
        <v>6</v>
      </c>
      <c r="G63" s="13">
        <f>'Total Vivienda Libre'!G63+'Total Viviendas VPO (2)'!G63</f>
        <v>2</v>
      </c>
      <c r="H63" s="13">
        <f>'Total Vivienda Libre'!H63+'Total Viviendas VPO (2)'!H63</f>
        <v>1</v>
      </c>
      <c r="I63" s="13">
        <f>'Total Vivienda Libre'!I63+'Total Viviendas VPO (2)'!I63</f>
        <v>0</v>
      </c>
      <c r="J63" s="13">
        <f>'Total Vivienda Libre'!J63+'Total Viviendas VPO (2)'!J63</f>
        <v>179</v>
      </c>
      <c r="K63" s="13">
        <f>'Total Vivienda Libre'!K63+'Total Viviendas VPO (2)'!K63</f>
        <v>238</v>
      </c>
      <c r="L63" s="13">
        <f>'Total Vivienda Libre'!L63+'Total Viviendas VPO (2)'!L63</f>
        <v>48</v>
      </c>
      <c r="M63" s="13">
        <f>'Total Vivienda Libre'!M63+'Total Viviendas VPO (2)'!M63</f>
        <v>0</v>
      </c>
      <c r="N63" s="13">
        <f>'Total Vivienda Libre'!N63+'Total Viviendas VPO (2)'!N63</f>
        <v>90</v>
      </c>
      <c r="O63" s="13">
        <f>'Total Vivienda Libre'!O63+'Total Viviendas VPO (2)'!O63</f>
        <v>0</v>
      </c>
      <c r="P63" s="13">
        <f>'Total Vivienda Libre'!P63+'Total Viviendas VPO (2)'!P63</f>
        <v>55</v>
      </c>
      <c r="Q63" s="13">
        <f>'Total Vivienda Libre'!Q63+'Total Viviendas VPO (2)'!Q63</f>
        <v>643</v>
      </c>
      <c r="R63" s="13">
        <f>'Total Vivienda Libre'!R63+'Total Viviendas VPO (2)'!R63</f>
        <v>1</v>
      </c>
      <c r="S63" s="13">
        <f>'Total Vivienda Libre'!S63+'Total Viviendas VPO (2)'!S63</f>
        <v>0</v>
      </c>
      <c r="T63" s="13">
        <f>'Total Vivienda Libre'!T63+'Total Viviendas VPO (2)'!T63</f>
        <v>1264</v>
      </c>
      <c r="U63" s="11">
        <v>4661</v>
      </c>
      <c r="V63" s="11">
        <v>25380</v>
      </c>
    </row>
    <row r="64" spans="2:22" x14ac:dyDescent="0.2">
      <c r="B64" s="1" t="s">
        <v>60</v>
      </c>
      <c r="C64" s="13">
        <f>'Total Vivienda Libre'!C64+'Total Viviendas VPO (2)'!C64</f>
        <v>64</v>
      </c>
      <c r="D64" s="13">
        <f>'Total Vivienda Libre'!D64+'Total Viviendas VPO (2)'!D64</f>
        <v>8</v>
      </c>
      <c r="E64" s="13">
        <f>'Total Vivienda Libre'!E64+'Total Viviendas VPO (2)'!E64</f>
        <v>1</v>
      </c>
      <c r="F64" s="13">
        <f>'Total Vivienda Libre'!F64+'Total Viviendas VPO (2)'!F64</f>
        <v>36</v>
      </c>
      <c r="G64" s="13">
        <f>'Total Vivienda Libre'!G64+'Total Viviendas VPO (2)'!G64</f>
        <v>3</v>
      </c>
      <c r="H64" s="13">
        <f>'Total Vivienda Libre'!H64+'Total Viviendas VPO (2)'!H64</f>
        <v>0</v>
      </c>
      <c r="I64" s="13">
        <f>'Total Vivienda Libre'!I64+'Total Viviendas VPO (2)'!I64</f>
        <v>0</v>
      </c>
      <c r="J64" s="13">
        <f>'Total Vivienda Libre'!J64+'Total Viviendas VPO (2)'!J64</f>
        <v>124</v>
      </c>
      <c r="K64" s="13">
        <f>'Total Vivienda Libre'!K64+'Total Viviendas VPO (2)'!K64</f>
        <v>702</v>
      </c>
      <c r="L64" s="13">
        <f>'Total Vivienda Libre'!L64+'Total Viviendas VPO (2)'!L64</f>
        <v>247</v>
      </c>
      <c r="M64" s="13">
        <f>'Total Vivienda Libre'!M64+'Total Viviendas VPO (2)'!M64</f>
        <v>1</v>
      </c>
      <c r="N64" s="13">
        <f>'Total Vivienda Libre'!N64+'Total Viviendas VPO (2)'!N64</f>
        <v>11</v>
      </c>
      <c r="O64" s="13">
        <f>'Total Vivienda Libre'!O64+'Total Viviendas VPO (2)'!O64</f>
        <v>0</v>
      </c>
      <c r="P64" s="13">
        <f>'Total Vivienda Libre'!P64+'Total Viviendas VPO (2)'!P64</f>
        <v>105</v>
      </c>
      <c r="Q64" s="13">
        <f>'Total Vivienda Libre'!Q64+'Total Viviendas VPO (2)'!Q64</f>
        <v>1302</v>
      </c>
      <c r="R64" s="13">
        <f>'Total Vivienda Libre'!R64+'Total Viviendas VPO (2)'!R64</f>
        <v>0</v>
      </c>
      <c r="S64" s="13">
        <f>'Total Vivienda Libre'!S64+'Total Viviendas VPO (2)'!S64</f>
        <v>6</v>
      </c>
      <c r="T64" s="13">
        <f>'Total Vivienda Libre'!T64+'Total Viviendas VPO (2)'!T64</f>
        <v>2345</v>
      </c>
      <c r="U64" s="11">
        <v>5845</v>
      </c>
      <c r="V64" s="11">
        <v>25434</v>
      </c>
    </row>
    <row r="65" spans="2:22" x14ac:dyDescent="0.2">
      <c r="B65" s="1" t="s">
        <v>61</v>
      </c>
      <c r="C65" s="13">
        <f>'Total Vivienda Libre'!C65+'Total Viviendas VPO (2)'!C65</f>
        <v>57</v>
      </c>
      <c r="D65" s="13">
        <f>'Total Vivienda Libre'!D65+'Total Viviendas VPO (2)'!D65</f>
        <v>35</v>
      </c>
      <c r="E65" s="13">
        <f>'Total Vivienda Libre'!E65+'Total Viviendas VPO (2)'!E65</f>
        <v>0</v>
      </c>
      <c r="F65" s="13">
        <f>'Total Vivienda Libre'!F65+'Total Viviendas VPO (2)'!F65</f>
        <v>143</v>
      </c>
      <c r="G65" s="13">
        <f>'Total Vivienda Libre'!G65+'Total Viviendas VPO (2)'!G65</f>
        <v>6</v>
      </c>
      <c r="H65" s="13">
        <f>'Total Vivienda Libre'!H65+'Total Viviendas VPO (2)'!H65</f>
        <v>0</v>
      </c>
      <c r="I65" s="13">
        <f>'Total Vivienda Libre'!I65+'Total Viviendas VPO (2)'!I65</f>
        <v>1</v>
      </c>
      <c r="J65" s="13">
        <f>'Total Vivienda Libre'!J65+'Total Viviendas VPO (2)'!J65</f>
        <v>181</v>
      </c>
      <c r="K65" s="13">
        <f>'Total Vivienda Libre'!K65+'Total Viviendas VPO (2)'!K65</f>
        <v>611</v>
      </c>
      <c r="L65" s="13">
        <f>'Total Vivienda Libre'!L65+'Total Viviendas VPO (2)'!L65</f>
        <v>135</v>
      </c>
      <c r="M65" s="13">
        <f>'Total Vivienda Libre'!M65+'Total Viviendas VPO (2)'!M65</f>
        <v>2</v>
      </c>
      <c r="N65" s="13">
        <f>'Total Vivienda Libre'!N65+'Total Viviendas VPO (2)'!N65</f>
        <v>6</v>
      </c>
      <c r="O65" s="13">
        <f>'Total Vivienda Libre'!O65+'Total Viviendas VPO (2)'!O65</f>
        <v>0</v>
      </c>
      <c r="P65" s="13">
        <f>'Total Vivienda Libre'!P65+'Total Viviendas VPO (2)'!P65</f>
        <v>56</v>
      </c>
      <c r="Q65" s="13">
        <f>'Total Vivienda Libre'!Q65+'Total Viviendas VPO (2)'!Q65</f>
        <v>1233</v>
      </c>
      <c r="R65" s="13">
        <f>'Total Vivienda Libre'!R65+'Total Viviendas VPO (2)'!R65</f>
        <v>0</v>
      </c>
      <c r="S65" s="13">
        <f>'Total Vivienda Libre'!S65+'Total Viviendas VPO (2)'!S65</f>
        <v>2</v>
      </c>
      <c r="T65" s="13">
        <f>'Total Vivienda Libre'!T65+'Total Viviendas VPO (2)'!T65</f>
        <v>2149</v>
      </c>
      <c r="U65" s="11">
        <v>5799</v>
      </c>
      <c r="V65" s="11">
        <v>27886</v>
      </c>
    </row>
    <row r="66" spans="2:22" x14ac:dyDescent="0.2">
      <c r="B66" s="1" t="s">
        <v>62</v>
      </c>
      <c r="C66" s="13">
        <f>'Total Vivienda Libre'!C66+'Total Viviendas VPO (2)'!C66</f>
        <v>17</v>
      </c>
      <c r="D66" s="13">
        <f>'Total Vivienda Libre'!D66+'Total Viviendas VPO (2)'!D66</f>
        <v>4</v>
      </c>
      <c r="E66" s="13">
        <f>'Total Vivienda Libre'!E66+'Total Viviendas VPO (2)'!E66</f>
        <v>0</v>
      </c>
      <c r="F66" s="13">
        <f>'Total Vivienda Libre'!F66+'Total Viviendas VPO (2)'!F66</f>
        <v>14</v>
      </c>
      <c r="G66" s="13">
        <f>'Total Vivienda Libre'!G66+'Total Viviendas VPO (2)'!G66</f>
        <v>8</v>
      </c>
      <c r="H66" s="13">
        <f>'Total Vivienda Libre'!H66+'Total Viviendas VPO (2)'!H66</f>
        <v>0</v>
      </c>
      <c r="I66" s="13">
        <f>'Total Vivienda Libre'!I66+'Total Viviendas VPO (2)'!I66</f>
        <v>0</v>
      </c>
      <c r="J66" s="13">
        <f>'Total Vivienda Libre'!J66+'Total Viviendas VPO (2)'!J66</f>
        <v>86</v>
      </c>
      <c r="K66" s="13">
        <f>'Total Vivienda Libre'!K66+'Total Viviendas VPO (2)'!K66</f>
        <v>228</v>
      </c>
      <c r="L66" s="13">
        <f>'Total Vivienda Libre'!L66+'Total Viviendas VPO (2)'!L66</f>
        <v>131</v>
      </c>
      <c r="M66" s="13">
        <f>'Total Vivienda Libre'!M66+'Total Viviendas VPO (2)'!M66</f>
        <v>1</v>
      </c>
      <c r="N66" s="13">
        <f>'Total Vivienda Libre'!N66+'Total Viviendas VPO (2)'!N66</f>
        <v>5</v>
      </c>
      <c r="O66" s="13">
        <f>'Total Vivienda Libre'!O66+'Total Viviendas VPO (2)'!O66</f>
        <v>0</v>
      </c>
      <c r="P66" s="13">
        <f>'Total Vivienda Libre'!P66+'Total Viviendas VPO (2)'!P66</f>
        <v>127</v>
      </c>
      <c r="Q66" s="13">
        <f>'Total Vivienda Libre'!Q66+'Total Viviendas VPO (2)'!Q66</f>
        <v>621</v>
      </c>
      <c r="R66" s="13">
        <f>'Total Vivienda Libre'!R66+'Total Viviendas VPO (2)'!R66</f>
        <v>0</v>
      </c>
      <c r="S66" s="13">
        <f>'Total Vivienda Libre'!S66+'Total Viviendas VPO (2)'!S66</f>
        <v>0</v>
      </c>
      <c r="T66" s="13">
        <f>'Total Vivienda Libre'!T66+'Total Viviendas VPO (2)'!T66</f>
        <v>1752</v>
      </c>
      <c r="U66" s="11">
        <v>6320</v>
      </c>
      <c r="V66" s="11">
        <v>28691</v>
      </c>
    </row>
    <row r="67" spans="2:22" x14ac:dyDescent="0.2">
      <c r="B67" s="1" t="s">
        <v>63</v>
      </c>
      <c r="C67" s="13">
        <f>'Total Vivienda Libre'!C67+'Total Viviendas VPO (2)'!C67</f>
        <v>113</v>
      </c>
      <c r="D67" s="13">
        <f>'Total Vivienda Libre'!D67+'Total Viviendas VPO (2)'!D67</f>
        <v>1</v>
      </c>
      <c r="E67" s="13">
        <f>'Total Vivienda Libre'!E67+'Total Viviendas VPO (2)'!E67</f>
        <v>0</v>
      </c>
      <c r="F67" s="13">
        <f>'Total Vivienda Libre'!F67+'Total Viviendas VPO (2)'!F67</f>
        <v>172</v>
      </c>
      <c r="G67" s="13">
        <f>'Total Vivienda Libre'!G67+'Total Viviendas VPO (2)'!G67</f>
        <v>1</v>
      </c>
      <c r="H67" s="13">
        <f>'Total Vivienda Libre'!H67+'Total Viviendas VPO (2)'!H67</f>
        <v>0</v>
      </c>
      <c r="I67" s="13">
        <f>'Total Vivienda Libre'!I67+'Total Viviendas VPO (2)'!I67</f>
        <v>0</v>
      </c>
      <c r="J67" s="13">
        <f>'Total Vivienda Libre'!J67+'Total Viviendas VPO (2)'!J67</f>
        <v>127</v>
      </c>
      <c r="K67" s="13">
        <f>'Total Vivienda Libre'!K67+'Total Viviendas VPO (2)'!K67</f>
        <v>323</v>
      </c>
      <c r="L67" s="13">
        <f>'Total Vivienda Libre'!L67+'Total Viviendas VPO (2)'!L67</f>
        <v>281</v>
      </c>
      <c r="M67" s="13">
        <f>'Total Vivienda Libre'!M67+'Total Viviendas VPO (2)'!M67</f>
        <v>1</v>
      </c>
      <c r="N67" s="13">
        <f>'Total Vivienda Libre'!N67+'Total Viviendas VPO (2)'!N67</f>
        <v>165</v>
      </c>
      <c r="O67" s="13">
        <f>'Total Vivienda Libre'!O67+'Total Viviendas VPO (2)'!O67</f>
        <v>0</v>
      </c>
      <c r="P67" s="13">
        <f>'Total Vivienda Libre'!P67+'Total Viviendas VPO (2)'!P67</f>
        <v>22</v>
      </c>
      <c r="Q67" s="13">
        <f>'Total Vivienda Libre'!Q67+'Total Viviendas VPO (2)'!Q67</f>
        <v>1206</v>
      </c>
      <c r="R67" s="13">
        <f>'Total Vivienda Libre'!R67+'Total Viviendas VPO (2)'!R67</f>
        <v>0</v>
      </c>
      <c r="S67" s="13">
        <f>'Total Vivienda Libre'!S67+'Total Viviendas VPO (2)'!S67</f>
        <v>4</v>
      </c>
      <c r="T67" s="13">
        <f>'Total Vivienda Libre'!T67+'Total Viviendas VPO (2)'!T67</f>
        <v>1949</v>
      </c>
      <c r="U67" s="11">
        <v>4362</v>
      </c>
      <c r="V67" s="11">
        <v>25380</v>
      </c>
    </row>
    <row r="68" spans="2:22" x14ac:dyDescent="0.2">
      <c r="B68" s="1" t="s">
        <v>64</v>
      </c>
      <c r="C68" s="13">
        <f>'Total Vivienda Libre'!C68+'Total Viviendas VPO (2)'!C68</f>
        <v>52</v>
      </c>
      <c r="D68" s="13">
        <f>'Total Vivienda Libre'!D68+'Total Viviendas VPO (2)'!D68</f>
        <v>5</v>
      </c>
      <c r="E68" s="13">
        <f>'Total Vivienda Libre'!E68+'Total Viviendas VPO (2)'!E68</f>
        <v>1</v>
      </c>
      <c r="F68" s="13">
        <f>'Total Vivienda Libre'!F68+'Total Viviendas VPO (2)'!F68</f>
        <v>44</v>
      </c>
      <c r="G68" s="13">
        <f>'Total Vivienda Libre'!G68+'Total Viviendas VPO (2)'!G68</f>
        <v>7</v>
      </c>
      <c r="H68" s="13">
        <f>'Total Vivienda Libre'!H68+'Total Viviendas VPO (2)'!H68</f>
        <v>0</v>
      </c>
      <c r="I68" s="13">
        <f>'Total Vivienda Libre'!I68+'Total Viviendas VPO (2)'!I68</f>
        <v>0</v>
      </c>
      <c r="J68" s="13">
        <f>'Total Vivienda Libre'!J68+'Total Viviendas VPO (2)'!J68</f>
        <v>207</v>
      </c>
      <c r="K68" s="13">
        <f>'Total Vivienda Libre'!K68+'Total Viviendas VPO (2)'!K68</f>
        <v>191</v>
      </c>
      <c r="L68" s="13">
        <f>'Total Vivienda Libre'!L68+'Total Viviendas VPO (2)'!L68</f>
        <v>111</v>
      </c>
      <c r="M68" s="13">
        <f>'Total Vivienda Libre'!M68+'Total Viviendas VPO (2)'!M68</f>
        <v>3</v>
      </c>
      <c r="N68" s="13">
        <f>'Total Vivienda Libre'!N68+'Total Viviendas VPO (2)'!N68</f>
        <v>1</v>
      </c>
      <c r="O68" s="13">
        <f>'Total Vivienda Libre'!O68+'Total Viviendas VPO (2)'!O68</f>
        <v>0</v>
      </c>
      <c r="P68" s="13">
        <f>'Total Vivienda Libre'!P68+'Total Viviendas VPO (2)'!P68</f>
        <v>42</v>
      </c>
      <c r="Q68" s="13">
        <f>'Total Vivienda Libre'!Q68+'Total Viviendas VPO (2)'!Q68</f>
        <v>664</v>
      </c>
      <c r="R68" s="13">
        <f>'Total Vivienda Libre'!R68+'Total Viviendas VPO (2)'!R68</f>
        <v>0</v>
      </c>
      <c r="S68" s="13">
        <f>'Total Vivienda Libre'!S68+'Total Viviendas VPO (2)'!S68</f>
        <v>5</v>
      </c>
      <c r="T68" s="13">
        <f>'Total Vivienda Libre'!T68+'Total Viviendas VPO (2)'!T68</f>
        <v>1293</v>
      </c>
      <c r="U68" s="11">
        <v>4647</v>
      </c>
      <c r="V68" s="11">
        <v>24309</v>
      </c>
    </row>
    <row r="69" spans="2:22" x14ac:dyDescent="0.2">
      <c r="B69" s="1" t="s">
        <v>85</v>
      </c>
      <c r="C69" s="13">
        <f>'Total Vivienda Libre'!C69+'Total Viviendas VPO (2)'!C69</f>
        <v>28</v>
      </c>
      <c r="D69" s="13">
        <f>'Total Vivienda Libre'!D69+'Total Viviendas VPO (2)'!D69</f>
        <v>3</v>
      </c>
      <c r="E69" s="13">
        <f>'Total Vivienda Libre'!E69+'Total Viviendas VPO (2)'!E69</f>
        <v>0</v>
      </c>
      <c r="F69" s="13">
        <f>'Total Vivienda Libre'!F69+'Total Viviendas VPO (2)'!F69</f>
        <v>6</v>
      </c>
      <c r="G69" s="13">
        <f>'Total Vivienda Libre'!G69+'Total Viviendas VPO (2)'!G69</f>
        <v>3</v>
      </c>
      <c r="H69" s="13">
        <f>'Total Vivienda Libre'!H69+'Total Viviendas VPO (2)'!H69</f>
        <v>0</v>
      </c>
      <c r="I69" s="13">
        <f>'Total Vivienda Libre'!I69+'Total Viviendas VPO (2)'!I69</f>
        <v>1</v>
      </c>
      <c r="J69" s="13">
        <f>'Total Vivienda Libre'!J69+'Total Viviendas VPO (2)'!J69</f>
        <v>31</v>
      </c>
      <c r="K69" s="13">
        <f>'Total Vivienda Libre'!K69+'Total Viviendas VPO (2)'!K69</f>
        <v>303</v>
      </c>
      <c r="L69" s="13">
        <f>'Total Vivienda Libre'!L69+'Total Viviendas VPO (2)'!L69</f>
        <v>161</v>
      </c>
      <c r="M69" s="13">
        <f>'Total Vivienda Libre'!M69+'Total Viviendas VPO (2)'!M69</f>
        <v>1</v>
      </c>
      <c r="N69" s="13">
        <f>'Total Vivienda Libre'!N69+'Total Viviendas VPO (2)'!N69</f>
        <v>17</v>
      </c>
      <c r="O69" s="13">
        <f>'Total Vivienda Libre'!O69+'Total Viviendas VPO (2)'!O69</f>
        <v>0</v>
      </c>
      <c r="P69" s="13">
        <f>'Total Vivienda Libre'!P69+'Total Viviendas VPO (2)'!P69</f>
        <v>2</v>
      </c>
      <c r="Q69" s="13">
        <f>'Total Vivienda Libre'!Q69+'Total Viviendas VPO (2)'!Q69</f>
        <v>556</v>
      </c>
      <c r="R69" s="13">
        <f>'Total Vivienda Libre'!R69+'Total Viviendas VPO (2)'!R69</f>
        <v>8</v>
      </c>
      <c r="S69" s="13">
        <f>'Total Vivienda Libre'!S69+'Total Viviendas VPO (2)'!S69</f>
        <v>8</v>
      </c>
      <c r="T69" s="13">
        <f>'Total Vivienda Libre'!T69+'Total Viviendas VPO (2)'!T69</f>
        <v>1073</v>
      </c>
      <c r="U69" s="11">
        <v>4630</v>
      </c>
      <c r="V69" s="11">
        <v>23934</v>
      </c>
    </row>
    <row r="70" spans="2:22" x14ac:dyDescent="0.2">
      <c r="B70" s="1" t="s">
        <v>86</v>
      </c>
      <c r="C70" s="13">
        <f>'Total Vivienda Libre'!C70+'Total Viviendas VPO (2)'!C70</f>
        <v>154</v>
      </c>
      <c r="D70" s="13">
        <f>'Total Vivienda Libre'!D70+'Total Viviendas VPO (2)'!D70</f>
        <v>2</v>
      </c>
      <c r="E70" s="13">
        <f>'Total Vivienda Libre'!E70+'Total Viviendas VPO (2)'!E70</f>
        <v>0</v>
      </c>
      <c r="F70" s="13">
        <f>'Total Vivienda Libre'!F70+'Total Viviendas VPO (2)'!F70</f>
        <v>17</v>
      </c>
      <c r="G70" s="13">
        <f>'Total Vivienda Libre'!G70+'Total Viviendas VPO (2)'!G70</f>
        <v>2</v>
      </c>
      <c r="H70" s="13">
        <f>'Total Vivienda Libre'!H70+'Total Viviendas VPO (2)'!H70</f>
        <v>2</v>
      </c>
      <c r="I70" s="13">
        <f>'Total Vivienda Libre'!I70+'Total Viviendas VPO (2)'!I70</f>
        <v>0</v>
      </c>
      <c r="J70" s="13">
        <f>'Total Vivienda Libre'!J70+'Total Viviendas VPO (2)'!J70</f>
        <v>163</v>
      </c>
      <c r="K70" s="13">
        <f>'Total Vivienda Libre'!K70+'Total Viviendas VPO (2)'!K70</f>
        <v>356</v>
      </c>
      <c r="L70" s="13">
        <f>'Total Vivienda Libre'!L70+'Total Viviendas VPO (2)'!L70</f>
        <v>84</v>
      </c>
      <c r="M70" s="13">
        <f>'Total Vivienda Libre'!M70+'Total Viviendas VPO (2)'!M70</f>
        <v>1</v>
      </c>
      <c r="N70" s="13">
        <f>'Total Vivienda Libre'!N70+'Total Viviendas VPO (2)'!N70</f>
        <v>1</v>
      </c>
      <c r="O70" s="13">
        <f>'Total Vivienda Libre'!O70+'Total Viviendas VPO (2)'!O70</f>
        <v>0</v>
      </c>
      <c r="P70" s="13">
        <f>'Total Vivienda Libre'!P70+'Total Viviendas VPO (2)'!P70</f>
        <v>0</v>
      </c>
      <c r="Q70" s="13">
        <f>'Total Vivienda Libre'!Q70+'Total Viviendas VPO (2)'!Q70</f>
        <v>782</v>
      </c>
      <c r="R70" s="13">
        <f>'Total Vivienda Libre'!R70+'Total Viviendas VPO (2)'!R70</f>
        <v>0</v>
      </c>
      <c r="S70" s="13">
        <f>'Total Vivienda Libre'!S70+'Total Viviendas VPO (2)'!S70</f>
        <v>4</v>
      </c>
      <c r="T70" s="13">
        <f>'Total Vivienda Libre'!T70+'Total Viviendas VPO (2)'!T70</f>
        <v>1452</v>
      </c>
      <c r="U70" s="11">
        <v>2926</v>
      </c>
      <c r="V70" s="11">
        <v>18031</v>
      </c>
    </row>
    <row r="71" spans="2:22" x14ac:dyDescent="0.2">
      <c r="B71" s="1" t="s">
        <v>87</v>
      </c>
      <c r="C71" s="13">
        <f>'Total Vivienda Libre'!C71+'Total Viviendas VPO (2)'!C71</f>
        <v>23</v>
      </c>
      <c r="D71" s="13">
        <f>'Total Vivienda Libre'!D71+'Total Viviendas VPO (2)'!D71</f>
        <v>1</v>
      </c>
      <c r="E71" s="13">
        <f>'Total Vivienda Libre'!E71+'Total Viviendas VPO (2)'!E71</f>
        <v>2</v>
      </c>
      <c r="F71" s="13">
        <f>'Total Vivienda Libre'!F71+'Total Viviendas VPO (2)'!F71</f>
        <v>76</v>
      </c>
      <c r="G71" s="13">
        <f>'Total Vivienda Libre'!G71+'Total Viviendas VPO (2)'!G71</f>
        <v>7</v>
      </c>
      <c r="H71" s="13">
        <f>'Total Vivienda Libre'!H71+'Total Viviendas VPO (2)'!H71</f>
        <v>1</v>
      </c>
      <c r="I71" s="13">
        <f>'Total Vivienda Libre'!I71+'Total Viviendas VPO (2)'!I71</f>
        <v>0</v>
      </c>
      <c r="J71" s="13">
        <f>'Total Vivienda Libre'!J71+'Total Viviendas VPO (2)'!J71</f>
        <v>5</v>
      </c>
      <c r="K71" s="13">
        <f>'Total Vivienda Libre'!K71+'Total Viviendas VPO (2)'!K71</f>
        <v>249</v>
      </c>
      <c r="L71" s="13">
        <f>'Total Vivienda Libre'!L71+'Total Viviendas VPO (2)'!L71</f>
        <v>198</v>
      </c>
      <c r="M71" s="13">
        <f>'Total Vivienda Libre'!M71+'Total Viviendas VPO (2)'!M71</f>
        <v>4</v>
      </c>
      <c r="N71" s="13">
        <f>'Total Vivienda Libre'!N71+'Total Viviendas VPO (2)'!N71</f>
        <v>5</v>
      </c>
      <c r="O71" s="13">
        <f>'Total Vivienda Libre'!O71+'Total Viviendas VPO (2)'!O71</f>
        <v>0</v>
      </c>
      <c r="P71" s="13">
        <f>'Total Vivienda Libre'!P71+'Total Viviendas VPO (2)'!P71</f>
        <v>15</v>
      </c>
      <c r="Q71" s="13">
        <f>'Total Vivienda Libre'!Q71+'Total Viviendas VPO (2)'!Q71</f>
        <v>586</v>
      </c>
      <c r="R71" s="13">
        <f>'Total Vivienda Libre'!R71+'Total Viviendas VPO (2)'!R71</f>
        <v>0</v>
      </c>
      <c r="S71" s="13">
        <f>'Total Vivienda Libre'!S71+'Total Viviendas VPO (2)'!S71</f>
        <v>33</v>
      </c>
      <c r="T71" s="13">
        <f>'Total Vivienda Libre'!T71+'Total Viviendas VPO (2)'!T71</f>
        <v>1319</v>
      </c>
      <c r="U71" s="11">
        <v>3776</v>
      </c>
      <c r="V71" s="11">
        <v>20483</v>
      </c>
    </row>
    <row r="72" spans="2:22" x14ac:dyDescent="0.2">
      <c r="B72" s="1" t="s">
        <v>88</v>
      </c>
      <c r="C72" s="13">
        <f>'Total Vivienda Libre'!C72+'Total Viviendas VPO (2)'!C72</f>
        <v>10</v>
      </c>
      <c r="D72" s="13">
        <f>'Total Vivienda Libre'!D72+'Total Viviendas VPO (2)'!D72</f>
        <v>5</v>
      </c>
      <c r="E72" s="13">
        <f>'Total Vivienda Libre'!E72+'Total Viviendas VPO (2)'!E72</f>
        <v>0</v>
      </c>
      <c r="F72" s="13">
        <f>'Total Vivienda Libre'!F72+'Total Viviendas VPO (2)'!F72</f>
        <v>0</v>
      </c>
      <c r="G72" s="13">
        <f>'Total Vivienda Libre'!G72+'Total Viviendas VPO (2)'!G72</f>
        <v>10</v>
      </c>
      <c r="H72" s="13">
        <f>'Total Vivienda Libre'!H72+'Total Viviendas VPO (2)'!H72</f>
        <v>1</v>
      </c>
      <c r="I72" s="13">
        <f>'Total Vivienda Libre'!I72+'Total Viviendas VPO (2)'!I72</f>
        <v>0</v>
      </c>
      <c r="J72" s="13">
        <f>'Total Vivienda Libre'!J72+'Total Viviendas VPO (2)'!J72</f>
        <v>139</v>
      </c>
      <c r="K72" s="13">
        <f>'Total Vivienda Libre'!K72+'Total Viviendas VPO (2)'!K72</f>
        <v>465</v>
      </c>
      <c r="L72" s="13">
        <f>'Total Vivienda Libre'!L72+'Total Viviendas VPO (2)'!L72</f>
        <v>16</v>
      </c>
      <c r="M72" s="13">
        <f>'Total Vivienda Libre'!M72+'Total Viviendas VPO (2)'!M72</f>
        <v>3</v>
      </c>
      <c r="N72" s="13">
        <f>'Total Vivienda Libre'!N72+'Total Viviendas VPO (2)'!N72</f>
        <v>196</v>
      </c>
      <c r="O72" s="13">
        <f>'Total Vivienda Libre'!O72+'Total Viviendas VPO (2)'!O72</f>
        <v>1</v>
      </c>
      <c r="P72" s="13">
        <f>'Total Vivienda Libre'!P72+'Total Viviendas VPO (2)'!P72</f>
        <v>2</v>
      </c>
      <c r="Q72" s="13">
        <f>'Total Vivienda Libre'!Q72+'Total Viviendas VPO (2)'!Q72</f>
        <v>848</v>
      </c>
      <c r="R72" s="13">
        <f>'Total Vivienda Libre'!R72+'Total Viviendas VPO (2)'!R72</f>
        <v>0</v>
      </c>
      <c r="S72" s="13">
        <f>'Total Vivienda Libre'!S72+'Total Viviendas VPO (2)'!S72</f>
        <v>5</v>
      </c>
      <c r="T72" s="13">
        <f>'Total Vivienda Libre'!T72+'Total Viviendas VPO (2)'!T72</f>
        <v>1081</v>
      </c>
      <c r="U72" s="11">
        <v>4519</v>
      </c>
      <c r="V72" s="11">
        <v>23087</v>
      </c>
    </row>
    <row r="73" spans="2:22" x14ac:dyDescent="0.2">
      <c r="B73" s="1" t="s">
        <v>89</v>
      </c>
      <c r="C73" s="13">
        <f>'Total Vivienda Libre'!C73+'Total Viviendas VPO (2)'!C73</f>
        <v>18</v>
      </c>
      <c r="D73" s="13">
        <f>'Total Vivienda Libre'!D73+'Total Viviendas VPO (2)'!D73</f>
        <v>4</v>
      </c>
      <c r="E73" s="13">
        <f>'Total Vivienda Libre'!E73+'Total Viviendas VPO (2)'!E73</f>
        <v>0</v>
      </c>
      <c r="F73" s="13">
        <f>'Total Vivienda Libre'!F73+'Total Viviendas VPO (2)'!F73</f>
        <v>18</v>
      </c>
      <c r="G73" s="13">
        <f>'Total Vivienda Libre'!G73+'Total Viviendas VPO (2)'!G73</f>
        <v>7</v>
      </c>
      <c r="H73" s="13">
        <f>'Total Vivienda Libre'!H73+'Total Viviendas VPO (2)'!H73</f>
        <v>0</v>
      </c>
      <c r="I73" s="13">
        <f>'Total Vivienda Libre'!I73+'Total Viviendas VPO (2)'!I73</f>
        <v>0</v>
      </c>
      <c r="J73" s="13">
        <f>'Total Vivienda Libre'!J73+'Total Viviendas VPO (2)'!J73</f>
        <v>65</v>
      </c>
      <c r="K73" s="13">
        <f>'Total Vivienda Libre'!K73+'Total Viviendas VPO (2)'!K73</f>
        <v>206</v>
      </c>
      <c r="L73" s="13">
        <f>'Total Vivienda Libre'!L73+'Total Viviendas VPO (2)'!L73</f>
        <v>26</v>
      </c>
      <c r="M73" s="13">
        <f>'Total Vivienda Libre'!M73+'Total Viviendas VPO (2)'!M73</f>
        <v>3</v>
      </c>
      <c r="N73" s="13">
        <f>'Total Vivienda Libre'!N73+'Total Viviendas VPO (2)'!N73</f>
        <v>4</v>
      </c>
      <c r="O73" s="13">
        <f>'Total Vivienda Libre'!O73+'Total Viviendas VPO (2)'!O73</f>
        <v>0</v>
      </c>
      <c r="P73" s="13">
        <f>'Total Vivienda Libre'!P73+'Total Viviendas VPO (2)'!P73</f>
        <v>1</v>
      </c>
      <c r="Q73" s="13">
        <f>'Total Vivienda Libre'!Q73+'Total Viviendas VPO (2)'!Q73</f>
        <v>352</v>
      </c>
      <c r="R73" s="13">
        <f>'Total Vivienda Libre'!R73+'Total Viviendas VPO (2)'!R73</f>
        <v>0</v>
      </c>
      <c r="S73" s="13">
        <f>'Total Vivienda Libre'!S73+'Total Viviendas VPO (2)'!S73</f>
        <v>6</v>
      </c>
      <c r="T73" s="13">
        <f>'Total Vivienda Libre'!T73+'Total Viviendas VPO (2)'!T73</f>
        <v>802</v>
      </c>
      <c r="U73" s="11">
        <v>4458</v>
      </c>
      <c r="V73" s="11">
        <v>23783</v>
      </c>
    </row>
    <row r="74" spans="2:22" x14ac:dyDescent="0.2">
      <c r="B74" s="1" t="s">
        <v>90</v>
      </c>
      <c r="C74" s="13">
        <f>'Total Vivienda Libre'!C74+'Total Viviendas VPO (2)'!C74</f>
        <v>29</v>
      </c>
      <c r="D74" s="13">
        <f>'Total Vivienda Libre'!D74+'Total Viviendas VPO (2)'!D74</f>
        <v>5</v>
      </c>
      <c r="E74" s="13">
        <f>'Total Vivienda Libre'!E74+'Total Viviendas VPO (2)'!E74</f>
        <v>1</v>
      </c>
      <c r="F74" s="13">
        <f>'Total Vivienda Libre'!F74+'Total Viviendas VPO (2)'!F74</f>
        <v>43</v>
      </c>
      <c r="G74" s="13">
        <f>'Total Vivienda Libre'!G74+'Total Viviendas VPO (2)'!G74</f>
        <v>7</v>
      </c>
      <c r="H74" s="13">
        <f>'Total Vivienda Libre'!H74+'Total Viviendas VPO (2)'!H74</f>
        <v>2</v>
      </c>
      <c r="I74" s="13">
        <f>'Total Vivienda Libre'!I74+'Total Viviendas VPO (2)'!I74</f>
        <v>3</v>
      </c>
      <c r="J74" s="13">
        <f>'Total Vivienda Libre'!J74+'Total Viviendas VPO (2)'!J74</f>
        <v>93</v>
      </c>
      <c r="K74" s="13">
        <f>'Total Vivienda Libre'!K74+'Total Viviendas VPO (2)'!K74</f>
        <v>713</v>
      </c>
      <c r="L74" s="13">
        <f>'Total Vivienda Libre'!L74+'Total Viviendas VPO (2)'!L74</f>
        <v>21</v>
      </c>
      <c r="M74" s="13">
        <f>'Total Vivienda Libre'!M74+'Total Viviendas VPO (2)'!M74</f>
        <v>4</v>
      </c>
      <c r="N74" s="13">
        <f>'Total Vivienda Libre'!N74+'Total Viviendas VPO (2)'!N74</f>
        <v>33</v>
      </c>
      <c r="O74" s="13">
        <f>'Total Vivienda Libre'!O74+'Total Viviendas VPO (2)'!O74</f>
        <v>0</v>
      </c>
      <c r="P74" s="13">
        <f>'Total Vivienda Libre'!P74+'Total Viviendas VPO (2)'!P74</f>
        <v>206</v>
      </c>
      <c r="Q74" s="13">
        <f>'Total Vivienda Libre'!Q74+'Total Viviendas VPO (2)'!Q74</f>
        <v>1160</v>
      </c>
      <c r="R74" s="13">
        <f>'Total Vivienda Libre'!R74+'Total Viviendas VPO (2)'!R74</f>
        <v>1</v>
      </c>
      <c r="S74" s="13">
        <f>'Total Vivienda Libre'!S74+'Total Viviendas VPO (2)'!S74</f>
        <v>70</v>
      </c>
      <c r="T74" s="13">
        <f>'Total Vivienda Libre'!T74+'Total Viviendas VPO (2)'!T74</f>
        <v>1648</v>
      </c>
      <c r="U74" s="11">
        <v>5343</v>
      </c>
      <c r="V74" s="11">
        <v>26988</v>
      </c>
    </row>
    <row r="75" spans="2:22" x14ac:dyDescent="0.2">
      <c r="B75" s="1" t="s">
        <v>91</v>
      </c>
      <c r="C75" s="13">
        <f>'Total Vivienda Libre'!C75+'Total Viviendas VPO (2)'!C75</f>
        <v>33</v>
      </c>
      <c r="D75" s="13">
        <f>'Total Vivienda Libre'!D75+'Total Viviendas VPO (2)'!D75</f>
        <v>1</v>
      </c>
      <c r="E75" s="13">
        <f>'Total Vivienda Libre'!E75+'Total Viviendas VPO (2)'!E75</f>
        <v>0</v>
      </c>
      <c r="F75" s="13">
        <f>'Total Vivienda Libre'!F75+'Total Viviendas VPO (2)'!F75</f>
        <v>7</v>
      </c>
      <c r="G75" s="13">
        <f>'Total Vivienda Libre'!G75+'Total Viviendas VPO (2)'!G75</f>
        <v>33</v>
      </c>
      <c r="H75" s="13">
        <f>'Total Vivienda Libre'!H75+'Total Viviendas VPO (2)'!H75</f>
        <v>1</v>
      </c>
      <c r="I75" s="13">
        <f>'Total Vivienda Libre'!I75+'Total Viviendas VPO (2)'!I75</f>
        <v>1</v>
      </c>
      <c r="J75" s="13">
        <f>'Total Vivienda Libre'!J75+'Total Viviendas VPO (2)'!J75</f>
        <v>308</v>
      </c>
      <c r="K75" s="13">
        <f>'Total Vivienda Libre'!K75+'Total Viviendas VPO (2)'!K75</f>
        <v>239</v>
      </c>
      <c r="L75" s="13">
        <f>'Total Vivienda Libre'!L75+'Total Viviendas VPO (2)'!L75</f>
        <v>181</v>
      </c>
      <c r="M75" s="13">
        <f>'Total Vivienda Libre'!M75+'Total Viviendas VPO (2)'!M75</f>
        <v>2</v>
      </c>
      <c r="N75" s="13">
        <f>'Total Vivienda Libre'!N75+'Total Viviendas VPO (2)'!N75</f>
        <v>2</v>
      </c>
      <c r="O75" s="13">
        <f>'Total Vivienda Libre'!O75+'Total Viviendas VPO (2)'!O75</f>
        <v>0</v>
      </c>
      <c r="P75" s="13">
        <f>'Total Vivienda Libre'!P75+'Total Viviendas VPO (2)'!P75</f>
        <v>63</v>
      </c>
      <c r="Q75" s="13">
        <f>'Total Vivienda Libre'!Q75+'Total Viviendas VPO (2)'!Q75</f>
        <v>871</v>
      </c>
      <c r="R75" s="13">
        <f>'Total Vivienda Libre'!R75+'Total Viviendas VPO (2)'!R75</f>
        <v>0</v>
      </c>
      <c r="S75" s="13">
        <f>'Total Vivienda Libre'!S75+'Total Viviendas VPO (2)'!S75</f>
        <v>2</v>
      </c>
      <c r="T75" s="13">
        <f>'Total Vivienda Libre'!T75+'Total Viviendas VPO (2)'!T75</f>
        <v>1585</v>
      </c>
      <c r="U75" s="13">
        <v>5542</v>
      </c>
      <c r="V75" s="13">
        <v>28050</v>
      </c>
    </row>
    <row r="76" spans="2:22" x14ac:dyDescent="0.2">
      <c r="B76" s="1" t="s">
        <v>92</v>
      </c>
      <c r="C76" s="13">
        <f>'Total Vivienda Libre'!C76+'Total Viviendas VPO (2)'!C76</f>
        <v>68</v>
      </c>
      <c r="D76" s="13">
        <f>'Total Vivienda Libre'!D76+'Total Viviendas VPO (2)'!D76</f>
        <v>4</v>
      </c>
      <c r="E76" s="13">
        <f>'Total Vivienda Libre'!E76+'Total Viviendas VPO (2)'!E76</f>
        <v>0</v>
      </c>
      <c r="F76" s="13">
        <f>'Total Vivienda Libre'!F76+'Total Viviendas VPO (2)'!F76</f>
        <v>175</v>
      </c>
      <c r="G76" s="13">
        <f>'Total Vivienda Libre'!G76+'Total Viviendas VPO (2)'!G76</f>
        <v>11</v>
      </c>
      <c r="H76" s="13">
        <f>'Total Vivienda Libre'!H76+'Total Viviendas VPO (2)'!H76</f>
        <v>5</v>
      </c>
      <c r="I76" s="13">
        <f>'Total Vivienda Libre'!I76+'Total Viviendas VPO (2)'!I76</f>
        <v>0</v>
      </c>
      <c r="J76" s="13">
        <f>'Total Vivienda Libre'!J76+'Total Viviendas VPO (2)'!J76</f>
        <v>344</v>
      </c>
      <c r="K76" s="13">
        <f>'Total Vivienda Libre'!K76+'Total Viviendas VPO (2)'!K76</f>
        <v>525</v>
      </c>
      <c r="L76" s="13">
        <f>'Total Vivienda Libre'!L76+'Total Viviendas VPO (2)'!L76</f>
        <v>99</v>
      </c>
      <c r="M76" s="13">
        <f>'Total Vivienda Libre'!M76+'Total Viviendas VPO (2)'!M76</f>
        <v>2</v>
      </c>
      <c r="N76" s="13">
        <f>'Total Vivienda Libre'!N76+'Total Viviendas VPO (2)'!N76</f>
        <v>2</v>
      </c>
      <c r="O76" s="13">
        <f>'Total Vivienda Libre'!O76+'Total Viviendas VPO (2)'!O76</f>
        <v>0</v>
      </c>
      <c r="P76" s="13">
        <f>'Total Vivienda Libre'!P76+'Total Viviendas VPO (2)'!P76</f>
        <v>71</v>
      </c>
      <c r="Q76" s="13">
        <f>'Total Vivienda Libre'!Q76+'Total Viviendas VPO (2)'!Q76</f>
        <v>1306</v>
      </c>
      <c r="R76" s="13">
        <f>'Total Vivienda Libre'!R76+'Total Viviendas VPO (2)'!R76</f>
        <v>2</v>
      </c>
      <c r="S76" s="13">
        <f>'Total Vivienda Libre'!S76+'Total Viviendas VPO (2)'!S76</f>
        <v>5</v>
      </c>
      <c r="T76" s="13">
        <f>'Total Vivienda Libre'!T76+'Total Viviendas VPO (2)'!T76</f>
        <v>1790</v>
      </c>
      <c r="U76" s="13">
        <v>6455</v>
      </c>
      <c r="V76" s="13">
        <v>29497</v>
      </c>
    </row>
    <row r="77" spans="2:22" x14ac:dyDescent="0.2">
      <c r="B77" s="1" t="s">
        <v>93</v>
      </c>
      <c r="C77" s="13">
        <f>'Total Vivienda Libre'!C77+'Total Viviendas VPO (2)'!C77</f>
        <v>50</v>
      </c>
      <c r="D77" s="13">
        <f>'Total Vivienda Libre'!D77+'Total Viviendas VPO (2)'!D77</f>
        <v>4</v>
      </c>
      <c r="E77" s="13">
        <f>'Total Vivienda Libre'!E77+'Total Viviendas VPO (2)'!E77</f>
        <v>0</v>
      </c>
      <c r="F77" s="13">
        <f>'Total Vivienda Libre'!F77+'Total Viviendas VPO (2)'!F77</f>
        <v>41</v>
      </c>
      <c r="G77" s="13">
        <f>'Total Vivienda Libre'!G77+'Total Viviendas VPO (2)'!G77</f>
        <v>5</v>
      </c>
      <c r="H77" s="13">
        <f>'Total Vivienda Libre'!H77+'Total Viviendas VPO (2)'!H77</f>
        <v>4</v>
      </c>
      <c r="I77" s="13">
        <f>'Total Vivienda Libre'!I77+'Total Viviendas VPO (2)'!I77</f>
        <v>0</v>
      </c>
      <c r="J77" s="13">
        <f>'Total Vivienda Libre'!J77+'Total Viviendas VPO (2)'!J77</f>
        <v>40</v>
      </c>
      <c r="K77" s="13">
        <f>'Total Vivienda Libre'!K77+'Total Viviendas VPO (2)'!K77</f>
        <v>359</v>
      </c>
      <c r="L77" s="13">
        <f>'Total Vivienda Libre'!L77+'Total Viviendas VPO (2)'!L77</f>
        <v>87</v>
      </c>
      <c r="M77" s="13">
        <f>'Total Vivienda Libre'!M77+'Total Viviendas VPO (2)'!M77</f>
        <v>2</v>
      </c>
      <c r="N77" s="13">
        <f>'Total Vivienda Libre'!N77+'Total Viviendas VPO (2)'!N77</f>
        <v>61</v>
      </c>
      <c r="O77" s="13">
        <f>'Total Vivienda Libre'!O77+'Total Viviendas VPO (2)'!O77</f>
        <v>0</v>
      </c>
      <c r="P77" s="13">
        <f>'Total Vivienda Libre'!P77+'Total Viviendas VPO (2)'!P77</f>
        <v>26</v>
      </c>
      <c r="Q77" s="13">
        <f>'Total Vivienda Libre'!Q77+'Total Viviendas VPO (2)'!Q77</f>
        <v>679</v>
      </c>
      <c r="R77" s="13">
        <f>'Total Vivienda Libre'!R77+'Total Viviendas VPO (2)'!R77</f>
        <v>1</v>
      </c>
      <c r="S77" s="13">
        <f>'Total Vivienda Libre'!S77+'Total Viviendas VPO (2)'!S77</f>
        <v>148</v>
      </c>
      <c r="T77" s="13">
        <f>'Total Vivienda Libre'!T77+'Total Viviendas VPO (2)'!T77</f>
        <v>1481</v>
      </c>
      <c r="U77" s="13">
        <v>4512</v>
      </c>
      <c r="V77" s="13">
        <v>28331</v>
      </c>
    </row>
    <row r="78" spans="2:22" x14ac:dyDescent="0.2">
      <c r="B78" s="1" t="s">
        <v>94</v>
      </c>
      <c r="C78" s="13">
        <f>'Total Vivienda Libre'!C78+'Total Viviendas VPO (2)'!C78</f>
        <v>75</v>
      </c>
      <c r="D78" s="13">
        <f>'Total Vivienda Libre'!D78+'Total Viviendas VPO (2)'!D78</f>
        <v>3</v>
      </c>
      <c r="E78" s="13">
        <f>'Total Vivienda Libre'!E78+'Total Viviendas VPO (2)'!E78</f>
        <v>0</v>
      </c>
      <c r="F78" s="13">
        <f>'Total Vivienda Libre'!F78+'Total Viviendas VPO (2)'!F78</f>
        <v>34</v>
      </c>
      <c r="G78" s="13">
        <f>'Total Vivienda Libre'!G78+'Total Viviendas VPO (2)'!G78</f>
        <v>12</v>
      </c>
      <c r="H78" s="13">
        <f>'Total Vivienda Libre'!H78+'Total Viviendas VPO (2)'!H78</f>
        <v>3</v>
      </c>
      <c r="I78" s="13">
        <f>'Total Vivienda Libre'!I78+'Total Viviendas VPO (2)'!I78</f>
        <v>2</v>
      </c>
      <c r="J78" s="13">
        <f>'Total Vivienda Libre'!J78+'Total Viviendas VPO (2)'!J78</f>
        <v>50</v>
      </c>
      <c r="K78" s="13">
        <f>'Total Vivienda Libre'!K78+'Total Viviendas VPO (2)'!K78</f>
        <v>227</v>
      </c>
      <c r="L78" s="13">
        <f>'Total Vivienda Libre'!L78+'Total Viviendas VPO (2)'!L78</f>
        <v>161</v>
      </c>
      <c r="M78" s="13">
        <f>'Total Vivienda Libre'!M78+'Total Viviendas VPO (2)'!M78</f>
        <v>12</v>
      </c>
      <c r="N78" s="13">
        <f>'Total Vivienda Libre'!N78+'Total Viviendas VPO (2)'!N78</f>
        <v>223</v>
      </c>
      <c r="O78" s="13">
        <f>'Total Vivienda Libre'!O78+'Total Viviendas VPO (2)'!O78</f>
        <v>0</v>
      </c>
      <c r="P78" s="13">
        <f>'Total Vivienda Libre'!P78+'Total Viviendas VPO (2)'!P78</f>
        <v>206</v>
      </c>
      <c r="Q78" s="13">
        <f>'Total Vivienda Libre'!Q78+'Total Viviendas VPO (2)'!Q78</f>
        <v>1008</v>
      </c>
      <c r="R78" s="13">
        <f>'Total Vivienda Libre'!R78+'Total Viviendas VPO (2)'!R78</f>
        <v>0</v>
      </c>
      <c r="S78" s="13">
        <f>'Total Vivienda Libre'!S78+'Total Viviendas VPO (2)'!S78</f>
        <v>13</v>
      </c>
      <c r="T78" s="13">
        <f>'Total Vivienda Libre'!T78+'Total Viviendas VPO (2)'!T78</f>
        <v>1506</v>
      </c>
      <c r="U78" s="13">
        <v>4649</v>
      </c>
      <c r="V78" s="13">
        <v>24036</v>
      </c>
    </row>
    <row r="79" spans="2:22" x14ac:dyDescent="0.2">
      <c r="B79" s="1" t="s">
        <v>95</v>
      </c>
      <c r="C79" s="13">
        <f>'Total Vivienda Libre'!C79+'Total Viviendas VPO (2)'!C79</f>
        <v>60</v>
      </c>
      <c r="D79" s="13">
        <f>'Total Vivienda Libre'!D79+'Total Viviendas VPO (2)'!D79</f>
        <v>1</v>
      </c>
      <c r="E79" s="13">
        <f>'Total Vivienda Libre'!E79+'Total Viviendas VPO (2)'!E79</f>
        <v>0</v>
      </c>
      <c r="F79" s="13">
        <f>'Total Vivienda Libre'!F79+'Total Viviendas VPO (2)'!F79</f>
        <v>97</v>
      </c>
      <c r="G79" s="13">
        <f>'Total Vivienda Libre'!G79+'Total Viviendas VPO (2)'!G79</f>
        <v>8</v>
      </c>
      <c r="H79" s="13">
        <f>'Total Vivienda Libre'!H79+'Total Viviendas VPO (2)'!H79</f>
        <v>2</v>
      </c>
      <c r="I79" s="13">
        <f>'Total Vivienda Libre'!I79+'Total Viviendas VPO (2)'!I79</f>
        <v>2</v>
      </c>
      <c r="J79" s="13">
        <f>'Total Vivienda Libre'!J79+'Total Viviendas VPO (2)'!J79</f>
        <v>186</v>
      </c>
      <c r="K79" s="13">
        <f>'Total Vivienda Libre'!K79+'Total Viviendas VPO (2)'!K79</f>
        <v>273</v>
      </c>
      <c r="L79" s="13">
        <f>'Total Vivienda Libre'!L79+'Total Viviendas VPO (2)'!L79</f>
        <v>257</v>
      </c>
      <c r="M79" s="13">
        <f>'Total Vivienda Libre'!M79+'Total Viviendas VPO (2)'!M79</f>
        <v>1</v>
      </c>
      <c r="N79" s="13">
        <f>'Total Vivienda Libre'!N79+'Total Viviendas VPO (2)'!N79</f>
        <v>6</v>
      </c>
      <c r="O79" s="13">
        <f>'Total Vivienda Libre'!O79+'Total Viviendas VPO (2)'!O79</f>
        <v>0</v>
      </c>
      <c r="P79" s="13">
        <f>'Total Vivienda Libre'!P79+'Total Viviendas VPO (2)'!P79</f>
        <v>184</v>
      </c>
      <c r="Q79" s="13">
        <f>'Total Vivienda Libre'!Q79+'Total Viviendas VPO (2)'!Q79</f>
        <v>1077</v>
      </c>
      <c r="R79" s="13">
        <f>'Total Vivienda Libre'!R79+'Total Viviendas VPO (2)'!R79</f>
        <v>1</v>
      </c>
      <c r="S79" s="13">
        <f>'Total Vivienda Libre'!S79+'Total Viviendas VPO (2)'!S79</f>
        <v>4</v>
      </c>
      <c r="T79" s="13">
        <f>'Total Vivienda Libre'!T79+'Total Viviendas VPO (2)'!T79</f>
        <v>2199</v>
      </c>
      <c r="U79" s="13">
        <v>6284</v>
      </c>
      <c r="V79" s="13">
        <v>25920</v>
      </c>
    </row>
    <row r="80" spans="2:22" x14ac:dyDescent="0.2">
      <c r="B80" s="1" t="s">
        <v>96</v>
      </c>
      <c r="C80" s="13">
        <f>'Total Vivienda Libre'!C80+'Total Viviendas VPO (2)'!C80</f>
        <v>16</v>
      </c>
      <c r="D80" s="13">
        <f>'Total Vivienda Libre'!D80+'Total Viviendas VPO (2)'!D80</f>
        <v>6</v>
      </c>
      <c r="E80" s="13">
        <f>'Total Vivienda Libre'!E80+'Total Viviendas VPO (2)'!E80</f>
        <v>1</v>
      </c>
      <c r="F80" s="13">
        <f>'Total Vivienda Libre'!F80+'Total Viviendas VPO (2)'!F80</f>
        <v>9</v>
      </c>
      <c r="G80" s="13">
        <f>'Total Vivienda Libre'!G80+'Total Viviendas VPO (2)'!G80</f>
        <v>2</v>
      </c>
      <c r="H80" s="13">
        <f>'Total Vivienda Libre'!H80+'Total Viviendas VPO (2)'!H80</f>
        <v>4</v>
      </c>
      <c r="I80" s="13">
        <f>'Total Vivienda Libre'!I80+'Total Viviendas VPO (2)'!I80</f>
        <v>0</v>
      </c>
      <c r="J80" s="13">
        <f>'Total Vivienda Libre'!J80+'Total Viviendas VPO (2)'!J80</f>
        <v>29</v>
      </c>
      <c r="K80" s="13">
        <f>'Total Vivienda Libre'!K80+'Total Viviendas VPO (2)'!K80</f>
        <v>496</v>
      </c>
      <c r="L80" s="13">
        <f>'Total Vivienda Libre'!L80+'Total Viviendas VPO (2)'!L80</f>
        <v>405</v>
      </c>
      <c r="M80" s="13">
        <f>'Total Vivienda Libre'!M80+'Total Viviendas VPO (2)'!M80</f>
        <v>0</v>
      </c>
      <c r="N80" s="13">
        <f>'Total Vivienda Libre'!N80+'Total Viviendas VPO (2)'!N80</f>
        <v>9</v>
      </c>
      <c r="O80" s="13">
        <f>'Total Vivienda Libre'!O80+'Total Viviendas VPO (2)'!O80</f>
        <v>0</v>
      </c>
      <c r="P80" s="13">
        <f>'Total Vivienda Libre'!P80+'Total Viviendas VPO (2)'!P80</f>
        <v>93</v>
      </c>
      <c r="Q80" s="13">
        <f>'Total Vivienda Libre'!Q80+'Total Viviendas VPO (2)'!Q80</f>
        <v>1070</v>
      </c>
      <c r="R80" s="13">
        <f>'Total Vivienda Libre'!R80+'Total Viviendas VPO (2)'!R80</f>
        <v>0</v>
      </c>
      <c r="S80" s="13">
        <f>'Total Vivienda Libre'!S80+'Total Viviendas VPO (2)'!S80</f>
        <v>7</v>
      </c>
      <c r="T80" s="13">
        <f>'Total Vivienda Libre'!T80+'Total Viviendas VPO (2)'!T80</f>
        <v>1905</v>
      </c>
      <c r="U80" s="13">
        <v>7062</v>
      </c>
      <c r="V80" s="13">
        <v>30636</v>
      </c>
    </row>
    <row r="81" spans="2:22" x14ac:dyDescent="0.2">
      <c r="B81" s="1" t="s">
        <v>97</v>
      </c>
      <c r="C81" s="13">
        <f>'Total Vivienda Libre'!C81+'Total Viviendas VPO (2)'!C81</f>
        <v>23</v>
      </c>
      <c r="D81" s="13">
        <f>'Total Vivienda Libre'!D81+'Total Viviendas VPO (2)'!D81</f>
        <v>2</v>
      </c>
      <c r="E81" s="13">
        <f>'Total Vivienda Libre'!E81+'Total Viviendas VPO (2)'!E81</f>
        <v>1</v>
      </c>
      <c r="F81" s="13">
        <f>'Total Vivienda Libre'!F81+'Total Viviendas VPO (2)'!F81</f>
        <v>7</v>
      </c>
      <c r="G81" s="13">
        <f>'Total Vivienda Libre'!G81+'Total Viviendas VPO (2)'!G81</f>
        <v>9</v>
      </c>
      <c r="H81" s="13">
        <f>'Total Vivienda Libre'!H81+'Total Viviendas VPO (2)'!H81</f>
        <v>1</v>
      </c>
      <c r="I81" s="13">
        <f>'Total Vivienda Libre'!I81+'Total Viviendas VPO (2)'!I81</f>
        <v>1</v>
      </c>
      <c r="J81" s="13">
        <f>'Total Vivienda Libre'!J81+'Total Viviendas VPO (2)'!J81</f>
        <v>138</v>
      </c>
      <c r="K81" s="13">
        <f>'Total Vivienda Libre'!K81+'Total Viviendas VPO (2)'!K81</f>
        <v>161</v>
      </c>
      <c r="L81" s="13">
        <f>'Total Vivienda Libre'!L81+'Total Viviendas VPO (2)'!L81</f>
        <v>253</v>
      </c>
      <c r="M81" s="13">
        <f>'Total Vivienda Libre'!M81+'Total Viviendas VPO (2)'!M81</f>
        <v>7</v>
      </c>
      <c r="N81" s="13">
        <f>'Total Vivienda Libre'!N81+'Total Viviendas VPO (2)'!N81</f>
        <v>3</v>
      </c>
      <c r="O81" s="13">
        <f>'Total Vivienda Libre'!O81+'Total Viviendas VPO (2)'!O81</f>
        <v>0</v>
      </c>
      <c r="P81" s="13">
        <f>'Total Vivienda Libre'!P81+'Total Viviendas VPO (2)'!P81</f>
        <v>38</v>
      </c>
      <c r="Q81" s="13">
        <f>'Total Vivienda Libre'!Q81+'Total Viviendas VPO (2)'!Q81</f>
        <v>644</v>
      </c>
      <c r="R81" s="13">
        <f>'Total Vivienda Libre'!R81+'Total Viviendas VPO (2)'!R81</f>
        <v>2</v>
      </c>
      <c r="S81" s="13">
        <f>'Total Vivienda Libre'!S81+'Total Viviendas VPO (2)'!S81</f>
        <v>5</v>
      </c>
      <c r="T81" s="13">
        <f>'Total Vivienda Libre'!T81+'Total Viviendas VPO (2)'!T81</f>
        <v>1696</v>
      </c>
      <c r="U81" s="13">
        <v>6570</v>
      </c>
      <c r="V81" s="13">
        <v>28489</v>
      </c>
    </row>
    <row r="82" spans="2:22" x14ac:dyDescent="0.2">
      <c r="B82" s="1" t="s">
        <v>98</v>
      </c>
      <c r="C82" s="13">
        <f>'Total Vivienda Libre'!C82+'Total Viviendas VPO (2)'!C82</f>
        <v>29</v>
      </c>
      <c r="D82" s="13">
        <f>'Total Vivienda Libre'!D82+'Total Viviendas VPO (2)'!D82</f>
        <v>4</v>
      </c>
      <c r="E82" s="13">
        <f>'Total Vivienda Libre'!E82+'Total Viviendas VPO (2)'!E82</f>
        <v>0</v>
      </c>
      <c r="F82" s="13">
        <f>'Total Vivienda Libre'!F82+'Total Viviendas VPO (2)'!F82</f>
        <v>65</v>
      </c>
      <c r="G82" s="13">
        <f>'Total Vivienda Libre'!G82+'Total Viviendas VPO (2)'!G82</f>
        <v>5</v>
      </c>
      <c r="H82" s="13">
        <f>'Total Vivienda Libre'!H82+'Total Viviendas VPO (2)'!H82</f>
        <v>2</v>
      </c>
      <c r="I82" s="13">
        <f>'Total Vivienda Libre'!I82+'Total Viviendas VPO (2)'!I82</f>
        <v>3</v>
      </c>
      <c r="J82" s="13">
        <f>'Total Vivienda Libre'!J82+'Total Viviendas VPO (2)'!J82</f>
        <v>540</v>
      </c>
      <c r="K82" s="13">
        <f>'Total Vivienda Libre'!K82+'Total Viviendas VPO (2)'!K82</f>
        <v>221</v>
      </c>
      <c r="L82" s="13">
        <f>'Total Vivienda Libre'!L82+'Total Viviendas VPO (2)'!L82</f>
        <v>224</v>
      </c>
      <c r="M82" s="13">
        <f>'Total Vivienda Libre'!M82+'Total Viviendas VPO (2)'!M82</f>
        <v>3</v>
      </c>
      <c r="N82" s="13">
        <f>'Total Vivienda Libre'!N82+'Total Viviendas VPO (2)'!N82</f>
        <v>22</v>
      </c>
      <c r="O82" s="13">
        <f>'Total Vivienda Libre'!O82+'Total Viviendas VPO (2)'!O82</f>
        <v>0</v>
      </c>
      <c r="P82" s="13">
        <f>'Total Vivienda Libre'!P82+'Total Viviendas VPO (2)'!P82</f>
        <v>61</v>
      </c>
      <c r="Q82" s="13">
        <f>'Total Vivienda Libre'!Q82+'Total Viviendas VPO (2)'!Q82</f>
        <v>1179</v>
      </c>
      <c r="R82" s="13">
        <f>'Total Vivienda Libre'!R82+'Total Viviendas VPO (2)'!R82</f>
        <v>1</v>
      </c>
      <c r="S82" s="13">
        <f>'Total Vivienda Libre'!S82+'Total Viviendas VPO (2)'!S82</f>
        <v>47</v>
      </c>
      <c r="T82" s="13">
        <f>'Total Vivienda Libre'!T82+'Total Viviendas VPO (2)'!T82</f>
        <v>2042</v>
      </c>
      <c r="U82" s="13">
        <v>4875</v>
      </c>
      <c r="V82" s="13">
        <v>27011</v>
      </c>
    </row>
    <row r="83" spans="2:22" x14ac:dyDescent="0.2">
      <c r="B83" s="1" t="s">
        <v>99</v>
      </c>
      <c r="C83" s="13">
        <f>'Total Vivienda Libre'!C83+'Total Viviendas VPO (2)'!C83</f>
        <v>65</v>
      </c>
      <c r="D83" s="13">
        <f>'Total Vivienda Libre'!D83+'Total Viviendas VPO (2)'!D83</f>
        <v>3</v>
      </c>
      <c r="E83" s="13">
        <f>'Total Vivienda Libre'!E83+'Total Viviendas VPO (2)'!E83</f>
        <v>3</v>
      </c>
      <c r="F83" s="13">
        <f>'Total Vivienda Libre'!F83+'Total Viviendas VPO (2)'!F83</f>
        <v>51</v>
      </c>
      <c r="G83" s="13">
        <f>'Total Vivienda Libre'!G83+'Total Viviendas VPO (2)'!G83</f>
        <v>6</v>
      </c>
      <c r="H83" s="13">
        <f>'Total Vivienda Libre'!H83+'Total Viviendas VPO (2)'!H83</f>
        <v>1</v>
      </c>
      <c r="I83" s="13">
        <f>'Total Vivienda Libre'!I83+'Total Viviendas VPO (2)'!I83</f>
        <v>0</v>
      </c>
      <c r="J83" s="13">
        <f>'Total Vivienda Libre'!J83+'Total Viviendas VPO (2)'!J83</f>
        <v>179</v>
      </c>
      <c r="K83" s="13">
        <f>'Total Vivienda Libre'!K83+'Total Viviendas VPO (2)'!K83</f>
        <v>100</v>
      </c>
      <c r="L83" s="13">
        <f>'Total Vivienda Libre'!L83+'Total Viviendas VPO (2)'!L83</f>
        <v>214</v>
      </c>
      <c r="M83" s="13">
        <f>'Total Vivienda Libre'!M83+'Total Viviendas VPO (2)'!M83</f>
        <v>2</v>
      </c>
      <c r="N83" s="13">
        <f>'Total Vivienda Libre'!N83+'Total Viviendas VPO (2)'!N83</f>
        <v>2</v>
      </c>
      <c r="O83" s="13">
        <f>'Total Vivienda Libre'!O83+'Total Viviendas VPO (2)'!O83</f>
        <v>0</v>
      </c>
      <c r="P83" s="13">
        <f>'Total Vivienda Libre'!P83+'Total Viviendas VPO (2)'!P83</f>
        <v>39</v>
      </c>
      <c r="Q83" s="13">
        <f>'Total Vivienda Libre'!Q83+'Total Viviendas VPO (2)'!Q83</f>
        <v>665</v>
      </c>
      <c r="R83" s="13">
        <f>'Total Vivienda Libre'!R83+'Total Viviendas VPO (2)'!R83</f>
        <v>0</v>
      </c>
      <c r="S83" s="13">
        <f>'Total Vivienda Libre'!S83+'Total Viviendas VPO (2)'!S83</f>
        <v>2</v>
      </c>
      <c r="T83" s="13">
        <f>'Total Vivienda Libre'!T83+'Total Viviendas VPO (2)'!T83</f>
        <v>1094</v>
      </c>
      <c r="U83" s="13"/>
      <c r="V83" s="13"/>
    </row>
    <row r="84" spans="2:22" x14ac:dyDescent="0.2">
      <c r="K84" s="11"/>
      <c r="Q84" s="11"/>
      <c r="T84" s="11"/>
    </row>
    <row r="85" spans="2:22" x14ac:dyDescent="0.2">
      <c r="B85" s="3" t="s">
        <v>65</v>
      </c>
      <c r="K85" s="11"/>
      <c r="Q85" s="11"/>
      <c r="T85" s="11"/>
    </row>
    <row r="86" spans="2:22" x14ac:dyDescent="0.2">
      <c r="B86" s="3" t="s">
        <v>78</v>
      </c>
      <c r="K86" s="27"/>
      <c r="Q86" s="27"/>
      <c r="T86" s="27"/>
    </row>
    <row r="89" spans="2:22" x14ac:dyDescent="0.2">
      <c r="K89" s="27"/>
    </row>
    <row r="90" spans="2:22" x14ac:dyDescent="0.2">
      <c r="K90" s="27"/>
    </row>
  </sheetData>
  <pageMargins left="0.75" right="0.75" top="1" bottom="1" header="0" footer="0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6"/>
  <sheetViews>
    <sheetView workbookViewId="0">
      <pane xSplit="2" ySplit="5" topLeftCell="D66" activePane="bottomRight" state="frozen"/>
      <selection pane="topRight" activeCell="T42" sqref="T42"/>
      <selection pane="bottomLeft" activeCell="T42" sqref="T42"/>
      <selection pane="bottomRight" activeCell="T85" sqref="T85"/>
    </sheetView>
  </sheetViews>
  <sheetFormatPr baseColWidth="10" defaultColWidth="11.42578125" defaultRowHeight="12.75" x14ac:dyDescent="0.2"/>
  <cols>
    <col min="1" max="1" width="26.42578125" customWidth="1"/>
    <col min="257" max="257" width="26.42578125" customWidth="1"/>
    <col min="513" max="513" width="26.42578125" customWidth="1"/>
    <col min="769" max="769" width="26.42578125" customWidth="1"/>
    <col min="1025" max="1025" width="26.42578125" customWidth="1"/>
    <col min="1281" max="1281" width="26.42578125" customWidth="1"/>
    <col min="1537" max="1537" width="26.42578125" customWidth="1"/>
    <col min="1793" max="1793" width="26.42578125" customWidth="1"/>
    <col min="2049" max="2049" width="26.42578125" customWidth="1"/>
    <col min="2305" max="2305" width="26.42578125" customWidth="1"/>
    <col min="2561" max="2561" width="26.42578125" customWidth="1"/>
    <col min="2817" max="2817" width="26.42578125" customWidth="1"/>
    <col min="3073" max="3073" width="26.42578125" customWidth="1"/>
    <col min="3329" max="3329" width="26.42578125" customWidth="1"/>
    <col min="3585" max="3585" width="26.42578125" customWidth="1"/>
    <col min="3841" max="3841" width="26.42578125" customWidth="1"/>
    <col min="4097" max="4097" width="26.42578125" customWidth="1"/>
    <col min="4353" max="4353" width="26.42578125" customWidth="1"/>
    <col min="4609" max="4609" width="26.42578125" customWidth="1"/>
    <col min="4865" max="4865" width="26.42578125" customWidth="1"/>
    <col min="5121" max="5121" width="26.42578125" customWidth="1"/>
    <col min="5377" max="5377" width="26.42578125" customWidth="1"/>
    <col min="5633" max="5633" width="26.42578125" customWidth="1"/>
    <col min="5889" max="5889" width="26.42578125" customWidth="1"/>
    <col min="6145" max="6145" width="26.42578125" customWidth="1"/>
    <col min="6401" max="6401" width="26.42578125" customWidth="1"/>
    <col min="6657" max="6657" width="26.42578125" customWidth="1"/>
    <col min="6913" max="6913" width="26.42578125" customWidth="1"/>
    <col min="7169" max="7169" width="26.42578125" customWidth="1"/>
    <col min="7425" max="7425" width="26.42578125" customWidth="1"/>
    <col min="7681" max="7681" width="26.42578125" customWidth="1"/>
    <col min="7937" max="7937" width="26.42578125" customWidth="1"/>
    <col min="8193" max="8193" width="26.42578125" customWidth="1"/>
    <col min="8449" max="8449" width="26.42578125" customWidth="1"/>
    <col min="8705" max="8705" width="26.42578125" customWidth="1"/>
    <col min="8961" max="8961" width="26.42578125" customWidth="1"/>
    <col min="9217" max="9217" width="26.42578125" customWidth="1"/>
    <col min="9473" max="9473" width="26.42578125" customWidth="1"/>
    <col min="9729" max="9729" width="26.42578125" customWidth="1"/>
    <col min="9985" max="9985" width="26.42578125" customWidth="1"/>
    <col min="10241" max="10241" width="26.42578125" customWidth="1"/>
    <col min="10497" max="10497" width="26.42578125" customWidth="1"/>
    <col min="10753" max="10753" width="26.42578125" customWidth="1"/>
    <col min="11009" max="11009" width="26.42578125" customWidth="1"/>
    <col min="11265" max="11265" width="26.42578125" customWidth="1"/>
    <col min="11521" max="11521" width="26.42578125" customWidth="1"/>
    <col min="11777" max="11777" width="26.42578125" customWidth="1"/>
    <col min="12033" max="12033" width="26.42578125" customWidth="1"/>
    <col min="12289" max="12289" width="26.42578125" customWidth="1"/>
    <col min="12545" max="12545" width="26.42578125" customWidth="1"/>
    <col min="12801" max="12801" width="26.42578125" customWidth="1"/>
    <col min="13057" max="13057" width="26.42578125" customWidth="1"/>
    <col min="13313" max="13313" width="26.42578125" customWidth="1"/>
    <col min="13569" max="13569" width="26.42578125" customWidth="1"/>
    <col min="13825" max="13825" width="26.42578125" customWidth="1"/>
    <col min="14081" max="14081" width="26.42578125" customWidth="1"/>
    <col min="14337" max="14337" width="26.42578125" customWidth="1"/>
    <col min="14593" max="14593" width="26.42578125" customWidth="1"/>
    <col min="14849" max="14849" width="26.42578125" customWidth="1"/>
    <col min="15105" max="15105" width="26.42578125" customWidth="1"/>
    <col min="15361" max="15361" width="26.42578125" customWidth="1"/>
    <col min="15617" max="15617" width="26.42578125" customWidth="1"/>
    <col min="15873" max="15873" width="26.42578125" customWidth="1"/>
    <col min="16129" max="16129" width="26.42578125" customWidth="1"/>
  </cols>
  <sheetData>
    <row r="1" spans="1:23" ht="25.5" x14ac:dyDescent="0.2">
      <c r="A1" s="8" t="s">
        <v>79</v>
      </c>
    </row>
    <row r="2" spans="1:23" x14ac:dyDescent="0.2">
      <c r="A2" s="8" t="s">
        <v>75</v>
      </c>
    </row>
    <row r="3" spans="1:23" ht="51" x14ac:dyDescent="0.2">
      <c r="A3" s="9" t="s">
        <v>77</v>
      </c>
    </row>
    <row r="5" spans="1:23" ht="13.5" customHeight="1" x14ac:dyDescent="0.2">
      <c r="C5" t="s">
        <v>4</v>
      </c>
      <c r="D5" t="s">
        <v>5</v>
      </c>
      <c r="E5" t="s">
        <v>6</v>
      </c>
      <c r="F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1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1" t="s">
        <v>18</v>
      </c>
      <c r="R5" s="3" t="s">
        <v>19</v>
      </c>
      <c r="S5" s="3" t="s">
        <v>20</v>
      </c>
      <c r="T5" s="1" t="s">
        <v>21</v>
      </c>
      <c r="U5" s="1" t="s">
        <v>22</v>
      </c>
      <c r="V5" s="1" t="s">
        <v>23</v>
      </c>
    </row>
    <row r="6" spans="1:23" x14ac:dyDescent="0.2">
      <c r="B6" s="1">
        <v>2001</v>
      </c>
      <c r="C6" s="13">
        <f>'Viviendas Libres Unifamiliar'!C6+'Vivienda Libre Plurifamiliar'!C6</f>
        <v>944</v>
      </c>
      <c r="D6" s="13">
        <f>'Viviendas Libres Unifamiliar'!D6+'Vivienda Libre Plurifamiliar'!D6</f>
        <v>537</v>
      </c>
      <c r="E6" s="13">
        <f>'Viviendas Libres Unifamiliar'!E6+'Vivienda Libre Plurifamiliar'!E6</f>
        <v>0</v>
      </c>
      <c r="F6" s="13">
        <f>'Viviendas Libres Unifamiliar'!F6+'Vivienda Libre Plurifamiliar'!F6</f>
        <v>4941</v>
      </c>
      <c r="G6" s="13">
        <f>'Viviendas Libres Unifamiliar'!G6+'Vivienda Libre Plurifamiliar'!G6</f>
        <v>706</v>
      </c>
      <c r="H6" s="13">
        <f>'Viviendas Libres Unifamiliar'!H6+'Vivienda Libre Plurifamiliar'!H6</f>
        <v>0</v>
      </c>
      <c r="I6" s="13">
        <f>'Viviendas Libres Unifamiliar'!I6+'Vivienda Libre Plurifamiliar'!I6</f>
        <v>0</v>
      </c>
      <c r="J6" s="13">
        <f>'Viviendas Libres Unifamiliar'!J6+'Vivienda Libre Plurifamiliar'!J6</f>
        <v>4017</v>
      </c>
      <c r="K6" s="13">
        <f>'Viviendas Libres Unifamiliar'!K6+'Vivienda Libre Plurifamiliar'!K6</f>
        <v>11216</v>
      </c>
      <c r="L6" s="13">
        <f>'Viviendas Libres Unifamiliar'!L6+'Vivienda Libre Plurifamiliar'!L6</f>
        <v>9886</v>
      </c>
      <c r="M6" s="13">
        <f>'Viviendas Libres Unifamiliar'!M6+'Vivienda Libre Plurifamiliar'!M6</f>
        <v>157</v>
      </c>
      <c r="N6" s="13">
        <f>'Viviendas Libres Unifamiliar'!N6+'Vivienda Libre Plurifamiliar'!N6</f>
        <v>2990</v>
      </c>
      <c r="O6" s="13">
        <f>'Viviendas Libres Unifamiliar'!O6+'Vivienda Libre Plurifamiliar'!O6</f>
        <v>0</v>
      </c>
      <c r="P6" s="13">
        <f>'Viviendas Libres Unifamiliar'!P6+'Vivienda Libre Plurifamiliar'!P6</f>
        <v>1534</v>
      </c>
      <c r="Q6" s="13">
        <f>'Viviendas Libres Unifamiliar'!Q6+'Vivienda Libre Plurifamiliar'!Q6</f>
        <v>36928</v>
      </c>
      <c r="R6" s="13">
        <f>'Viviendas Libres Unifamiliar'!R6+'Vivienda Libre Plurifamiliar'!R6</f>
        <v>105</v>
      </c>
      <c r="S6" s="13">
        <f>'Viviendas Libres Unifamiliar'!S6+'Vivienda Libre Plurifamiliar'!S6</f>
        <v>367</v>
      </c>
      <c r="T6" s="13">
        <f>'Viviendas Libres Unifamiliar'!T6+'Vivienda Libre Plurifamiliar'!T6</f>
        <v>72168</v>
      </c>
      <c r="U6" s="13">
        <v>112865</v>
      </c>
      <c r="V6" s="13">
        <v>490463</v>
      </c>
      <c r="W6" s="3"/>
    </row>
    <row r="7" spans="1:23" x14ac:dyDescent="0.2">
      <c r="B7" s="1">
        <v>2002</v>
      </c>
      <c r="C7" s="13">
        <f>'Viviendas Libres Unifamiliar'!C7+'Vivienda Libre Plurifamiliar'!C7</f>
        <v>1473</v>
      </c>
      <c r="D7" s="13">
        <f>'Viviendas Libres Unifamiliar'!D7+'Vivienda Libre Plurifamiliar'!D7</f>
        <v>883</v>
      </c>
      <c r="E7" s="13">
        <f>'Viviendas Libres Unifamiliar'!E7+'Vivienda Libre Plurifamiliar'!E7</f>
        <v>54</v>
      </c>
      <c r="F7" s="13">
        <f>'Viviendas Libres Unifamiliar'!F7+'Vivienda Libre Plurifamiliar'!F7</f>
        <v>4308</v>
      </c>
      <c r="G7" s="13">
        <f>'Viviendas Libres Unifamiliar'!G7+'Vivienda Libre Plurifamiliar'!G7</f>
        <v>687</v>
      </c>
      <c r="H7" s="13">
        <f>'Viviendas Libres Unifamiliar'!H7+'Vivienda Libre Plurifamiliar'!H7</f>
        <v>97</v>
      </c>
      <c r="I7" s="13">
        <f>'Viviendas Libres Unifamiliar'!I7+'Vivienda Libre Plurifamiliar'!I7</f>
        <v>19</v>
      </c>
      <c r="J7" s="13">
        <f>'Viviendas Libres Unifamiliar'!J7+'Vivienda Libre Plurifamiliar'!J7</f>
        <v>3227</v>
      </c>
      <c r="K7" s="13">
        <f>'Viviendas Libres Unifamiliar'!K7+'Vivienda Libre Plurifamiliar'!K7</f>
        <v>11826</v>
      </c>
      <c r="L7" s="13">
        <f>'Viviendas Libres Unifamiliar'!L7+'Vivienda Libre Plurifamiliar'!L7</f>
        <v>8559</v>
      </c>
      <c r="M7" s="13">
        <f>'Viviendas Libres Unifamiliar'!M7+'Vivienda Libre Plurifamiliar'!M7</f>
        <v>99</v>
      </c>
      <c r="N7" s="13">
        <f>'Viviendas Libres Unifamiliar'!N7+'Vivienda Libre Plurifamiliar'!N7</f>
        <v>2567</v>
      </c>
      <c r="O7" s="13">
        <f>'Viviendas Libres Unifamiliar'!O7+'Vivienda Libre Plurifamiliar'!O7</f>
        <v>2</v>
      </c>
      <c r="P7" s="13">
        <f>'Viviendas Libres Unifamiliar'!P7+'Vivienda Libre Plurifamiliar'!P7</f>
        <v>2500</v>
      </c>
      <c r="Q7" s="13">
        <f>'Viviendas Libres Unifamiliar'!Q7+'Vivienda Libre Plurifamiliar'!Q7</f>
        <v>36301</v>
      </c>
      <c r="R7" s="13">
        <f>'Viviendas Libres Unifamiliar'!R7+'Vivienda Libre Plurifamiliar'!R7</f>
        <v>202</v>
      </c>
      <c r="S7" s="13">
        <f>'Viviendas Libres Unifamiliar'!S7+'Vivienda Libre Plurifamiliar'!S7</f>
        <v>457</v>
      </c>
      <c r="T7" s="13">
        <f>'Viviendas Libres Unifamiliar'!T7+'Vivienda Libre Plurifamiliar'!T7</f>
        <v>76168</v>
      </c>
      <c r="U7" s="13">
        <v>111259</v>
      </c>
      <c r="V7" s="13">
        <v>549118</v>
      </c>
      <c r="W7" s="3"/>
    </row>
    <row r="8" spans="1:23" x14ac:dyDescent="0.2">
      <c r="B8" s="1">
        <v>2003</v>
      </c>
      <c r="C8" s="13">
        <f>'Viviendas Libres Unifamiliar'!C8+'Vivienda Libre Plurifamiliar'!C8</f>
        <v>1375</v>
      </c>
      <c r="D8" s="13">
        <f>'Viviendas Libres Unifamiliar'!D8+'Vivienda Libre Plurifamiliar'!D8</f>
        <v>507</v>
      </c>
      <c r="E8" s="13">
        <f>'Viviendas Libres Unifamiliar'!E8+'Vivienda Libre Plurifamiliar'!E8</f>
        <v>80</v>
      </c>
      <c r="F8" s="13">
        <f>'Viviendas Libres Unifamiliar'!F8+'Vivienda Libre Plurifamiliar'!F8</f>
        <v>1617</v>
      </c>
      <c r="G8" s="13">
        <f>'Viviendas Libres Unifamiliar'!G8+'Vivienda Libre Plurifamiliar'!G8</f>
        <v>889</v>
      </c>
      <c r="H8" s="13">
        <f>'Viviendas Libres Unifamiliar'!H8+'Vivienda Libre Plurifamiliar'!H8</f>
        <v>99</v>
      </c>
      <c r="I8" s="13">
        <f>'Viviendas Libres Unifamiliar'!I8+'Vivienda Libre Plurifamiliar'!I8</f>
        <v>9</v>
      </c>
      <c r="J8" s="13">
        <f>'Viviendas Libres Unifamiliar'!J8+'Vivienda Libre Plurifamiliar'!J8</f>
        <v>2726</v>
      </c>
      <c r="K8" s="13">
        <f>'Viviendas Libres Unifamiliar'!K8+'Vivienda Libre Plurifamiliar'!K8</f>
        <v>4700</v>
      </c>
      <c r="L8" s="13">
        <f>'Viviendas Libres Unifamiliar'!L8+'Vivienda Libre Plurifamiliar'!L8</f>
        <v>5494</v>
      </c>
      <c r="M8" s="13">
        <f>'Viviendas Libres Unifamiliar'!M8+'Vivienda Libre Plurifamiliar'!M8</f>
        <v>361</v>
      </c>
      <c r="N8" s="13">
        <f>'Viviendas Libres Unifamiliar'!N8+'Vivienda Libre Plurifamiliar'!N8</f>
        <v>1399</v>
      </c>
      <c r="O8" s="13">
        <f>'Viviendas Libres Unifamiliar'!O8+'Vivienda Libre Plurifamiliar'!O8</f>
        <v>2</v>
      </c>
      <c r="P8" s="13">
        <f>'Viviendas Libres Unifamiliar'!P8+'Vivienda Libre Plurifamiliar'!P8</f>
        <v>1259</v>
      </c>
      <c r="Q8" s="13">
        <f>'Viviendas Libres Unifamiliar'!Q8+'Vivienda Libre Plurifamiliar'!Q8</f>
        <v>20517</v>
      </c>
      <c r="R8" s="13">
        <f>'Viviendas Libres Unifamiliar'!R8+'Vivienda Libre Plurifamiliar'!R8</f>
        <v>176</v>
      </c>
      <c r="S8" s="13">
        <f>'Viviendas Libres Unifamiliar'!S8+'Vivienda Libre Plurifamiliar'!S8</f>
        <v>287</v>
      </c>
      <c r="T8" s="13">
        <f>'Viviendas Libres Unifamiliar'!T8+'Vivienda Libre Plurifamiliar'!T8</f>
        <v>43495</v>
      </c>
      <c r="U8" s="13">
        <v>135889</v>
      </c>
      <c r="V8" s="13">
        <v>620677</v>
      </c>
      <c r="W8" s="3"/>
    </row>
    <row r="9" spans="1:23" x14ac:dyDescent="0.2">
      <c r="B9" s="1">
        <v>2004</v>
      </c>
      <c r="C9" s="13">
        <f>'Viviendas Libres Unifamiliar'!C9+'Vivienda Libre Plurifamiliar'!C9</f>
        <v>829</v>
      </c>
      <c r="D9" s="13">
        <f>'Viviendas Libres Unifamiliar'!D9+'Vivienda Libre Plurifamiliar'!D9</f>
        <v>673</v>
      </c>
      <c r="E9" s="13">
        <f>'Viviendas Libres Unifamiliar'!E9+'Vivienda Libre Plurifamiliar'!E9</f>
        <v>121</v>
      </c>
      <c r="F9" s="13">
        <f>'Viviendas Libres Unifamiliar'!F9+'Vivienda Libre Plurifamiliar'!F9</f>
        <v>2154</v>
      </c>
      <c r="G9" s="13">
        <f>'Viviendas Libres Unifamiliar'!G9+'Vivienda Libre Plurifamiliar'!G9</f>
        <v>817</v>
      </c>
      <c r="H9" s="13">
        <f>'Viviendas Libres Unifamiliar'!H9+'Vivienda Libre Plurifamiliar'!H9</f>
        <v>95</v>
      </c>
      <c r="I9" s="13">
        <f>'Viviendas Libres Unifamiliar'!I9+'Vivienda Libre Plurifamiliar'!I9</f>
        <v>48</v>
      </c>
      <c r="J9" s="13">
        <f>'Viviendas Libres Unifamiliar'!J9+'Vivienda Libre Plurifamiliar'!J9</f>
        <v>2496</v>
      </c>
      <c r="K9" s="13">
        <f>'Viviendas Libres Unifamiliar'!K9+'Vivienda Libre Plurifamiliar'!K9</f>
        <v>6712</v>
      </c>
      <c r="L9" s="13">
        <f>'Viviendas Libres Unifamiliar'!L9+'Vivienda Libre Plurifamiliar'!L9</f>
        <v>4870</v>
      </c>
      <c r="M9" s="13">
        <f>'Viviendas Libres Unifamiliar'!M9+'Vivienda Libre Plurifamiliar'!M9</f>
        <v>204</v>
      </c>
      <c r="N9" s="13">
        <f>'Viviendas Libres Unifamiliar'!N9+'Vivienda Libre Plurifamiliar'!N9</f>
        <v>1901</v>
      </c>
      <c r="O9" s="13">
        <f>'Viviendas Libres Unifamiliar'!O9+'Vivienda Libre Plurifamiliar'!O9</f>
        <v>16</v>
      </c>
      <c r="P9" s="13">
        <f>'Viviendas Libres Unifamiliar'!P9+'Vivienda Libre Plurifamiliar'!P9</f>
        <v>1585</v>
      </c>
      <c r="Q9" s="13">
        <f>'Viviendas Libres Unifamiliar'!Q9+'Vivienda Libre Plurifamiliar'!Q9</f>
        <v>22521</v>
      </c>
      <c r="R9" s="13">
        <f>'Viviendas Libres Unifamiliar'!R9+'Vivienda Libre Plurifamiliar'!R9</f>
        <v>208</v>
      </c>
      <c r="S9" s="13">
        <f>'Viviendas Libres Unifamiliar'!S9+'Vivienda Libre Plurifamiliar'!S9</f>
        <v>443</v>
      </c>
      <c r="T9" s="13">
        <f>'Viviendas Libres Unifamiliar'!T9+'Vivienda Libre Plurifamiliar'!T9</f>
        <v>43934</v>
      </c>
      <c r="U9" s="13">
        <v>146185</v>
      </c>
      <c r="V9" s="13">
        <v>704150</v>
      </c>
      <c r="W9" s="3"/>
    </row>
    <row r="10" spans="1:23" x14ac:dyDescent="0.2">
      <c r="B10" s="1">
        <v>2005</v>
      </c>
      <c r="C10" s="13">
        <f>'Viviendas Libres Unifamiliar'!C10+'Vivienda Libre Plurifamiliar'!C10</f>
        <v>833</v>
      </c>
      <c r="D10" s="13">
        <f>'Viviendas Libres Unifamiliar'!D10+'Vivienda Libre Plurifamiliar'!D10</f>
        <v>418</v>
      </c>
      <c r="E10" s="13">
        <f>'Viviendas Libres Unifamiliar'!E10+'Vivienda Libre Plurifamiliar'!E10</f>
        <v>164</v>
      </c>
      <c r="F10" s="13">
        <f>'Viviendas Libres Unifamiliar'!F10+'Vivienda Libre Plurifamiliar'!F10</f>
        <v>2998</v>
      </c>
      <c r="G10" s="13">
        <f>'Viviendas Libres Unifamiliar'!G10+'Vivienda Libre Plurifamiliar'!G10</f>
        <v>936</v>
      </c>
      <c r="H10" s="13">
        <f>'Viviendas Libres Unifamiliar'!H10+'Vivienda Libre Plurifamiliar'!H10</f>
        <v>70</v>
      </c>
      <c r="I10" s="13">
        <f>'Viviendas Libres Unifamiliar'!I10+'Vivienda Libre Plurifamiliar'!I10</f>
        <v>154</v>
      </c>
      <c r="J10" s="13">
        <f>'Viviendas Libres Unifamiliar'!J10+'Vivienda Libre Plurifamiliar'!J10</f>
        <v>1599</v>
      </c>
      <c r="K10" s="13">
        <f>'Viviendas Libres Unifamiliar'!K10+'Vivienda Libre Plurifamiliar'!K10</f>
        <v>4971</v>
      </c>
      <c r="L10" s="13">
        <f>'Viviendas Libres Unifamiliar'!L10+'Vivienda Libre Plurifamiliar'!L10</f>
        <v>3976</v>
      </c>
      <c r="M10" s="13">
        <f>'Viviendas Libres Unifamiliar'!M10+'Vivienda Libre Plurifamiliar'!M10</f>
        <v>104</v>
      </c>
      <c r="N10" s="13">
        <f>'Viviendas Libres Unifamiliar'!N10+'Vivienda Libre Plurifamiliar'!N10</f>
        <v>1905</v>
      </c>
      <c r="O10" s="13">
        <f>'Viviendas Libres Unifamiliar'!O10+'Vivienda Libre Plurifamiliar'!O10</f>
        <v>29</v>
      </c>
      <c r="P10" s="13">
        <f>'Viviendas Libres Unifamiliar'!P10+'Vivienda Libre Plurifamiliar'!P10</f>
        <v>1315</v>
      </c>
      <c r="Q10" s="13">
        <f>'Viviendas Libres Unifamiliar'!Q10+'Vivienda Libre Plurifamiliar'!Q10</f>
        <v>19472</v>
      </c>
      <c r="R10" s="13">
        <f>'Viviendas Libres Unifamiliar'!R10+'Vivienda Libre Plurifamiliar'!R10</f>
        <v>160</v>
      </c>
      <c r="S10" s="13">
        <f>'Viviendas Libres Unifamiliar'!S10+'Vivienda Libre Plurifamiliar'!S10</f>
        <v>401</v>
      </c>
      <c r="T10" s="13">
        <f>'Viviendas Libres Unifamiliar'!T10+'Vivienda Libre Plurifamiliar'!T10</f>
        <v>40213</v>
      </c>
      <c r="U10" s="13">
        <v>160768</v>
      </c>
      <c r="V10" s="13">
        <v>742764</v>
      </c>
      <c r="W10" s="3"/>
    </row>
    <row r="11" spans="1:23" x14ac:dyDescent="0.2">
      <c r="B11" s="1">
        <v>2006</v>
      </c>
      <c r="C11" s="13">
        <f>'Viviendas Libres Unifamiliar'!C11+'Vivienda Libre Plurifamiliar'!C11</f>
        <v>844</v>
      </c>
      <c r="D11" s="13">
        <f>'Viviendas Libres Unifamiliar'!D11+'Vivienda Libre Plurifamiliar'!D11</f>
        <v>414</v>
      </c>
      <c r="E11" s="13">
        <f>'Viviendas Libres Unifamiliar'!E11+'Vivienda Libre Plurifamiliar'!E11</f>
        <v>379</v>
      </c>
      <c r="F11" s="13">
        <f>'Viviendas Libres Unifamiliar'!F11+'Vivienda Libre Plurifamiliar'!F11</f>
        <v>2087</v>
      </c>
      <c r="G11" s="13">
        <f>'Viviendas Libres Unifamiliar'!G11+'Vivienda Libre Plurifamiliar'!G11</f>
        <v>1145</v>
      </c>
      <c r="H11" s="13">
        <f>'Viviendas Libres Unifamiliar'!H11+'Vivienda Libre Plurifamiliar'!H11</f>
        <v>72</v>
      </c>
      <c r="I11" s="13">
        <f>'Viviendas Libres Unifamiliar'!I11+'Vivienda Libre Plurifamiliar'!I11</f>
        <v>160</v>
      </c>
      <c r="J11" s="13">
        <f>'Viviendas Libres Unifamiliar'!J11+'Vivienda Libre Plurifamiliar'!J11</f>
        <v>1847</v>
      </c>
      <c r="K11" s="13">
        <f>'Viviendas Libres Unifamiliar'!K11+'Vivienda Libre Plurifamiliar'!K11</f>
        <v>6519</v>
      </c>
      <c r="L11" s="13">
        <f>'Viviendas Libres Unifamiliar'!L11+'Vivienda Libre Plurifamiliar'!L11</f>
        <v>4070</v>
      </c>
      <c r="M11" s="13">
        <f>'Viviendas Libres Unifamiliar'!M11+'Vivienda Libre Plurifamiliar'!M11</f>
        <v>162</v>
      </c>
      <c r="N11" s="13">
        <f>'Viviendas Libres Unifamiliar'!N11+'Vivienda Libre Plurifamiliar'!N11</f>
        <v>1614</v>
      </c>
      <c r="O11" s="13">
        <f>'Viviendas Libres Unifamiliar'!O11+'Vivienda Libre Plurifamiliar'!O11</f>
        <v>14</v>
      </c>
      <c r="P11" s="13">
        <f>'Viviendas Libres Unifamiliar'!P11+'Vivienda Libre Plurifamiliar'!P11</f>
        <v>1639</v>
      </c>
      <c r="Q11" s="13">
        <f>'Viviendas Libres Unifamiliar'!Q11+'Vivienda Libre Plurifamiliar'!Q11</f>
        <v>20966</v>
      </c>
      <c r="R11" s="13">
        <f>'Viviendas Libres Unifamiliar'!R11+'Vivienda Libre Plurifamiliar'!R11</f>
        <v>344</v>
      </c>
      <c r="S11" s="13">
        <f>'Viviendas Libres Unifamiliar'!S11+'Vivienda Libre Plurifamiliar'!S11</f>
        <v>373</v>
      </c>
      <c r="T11" s="13">
        <f>'Viviendas Libres Unifamiliar'!T11+'Vivienda Libre Plurifamiliar'!T11</f>
        <v>42971</v>
      </c>
      <c r="U11" s="13">
        <v>184468</v>
      </c>
      <c r="V11" s="13">
        <v>845287</v>
      </c>
      <c r="W11" s="3"/>
    </row>
    <row r="12" spans="1:23" x14ac:dyDescent="0.2">
      <c r="B12" s="1">
        <v>2007</v>
      </c>
      <c r="C12" s="13">
        <f>'Viviendas Libres Unifamiliar'!C12+'Vivienda Libre Plurifamiliar'!C12</f>
        <v>528</v>
      </c>
      <c r="D12" s="13">
        <f>'Viviendas Libres Unifamiliar'!D12+'Vivienda Libre Plurifamiliar'!D12</f>
        <v>286</v>
      </c>
      <c r="E12" s="13">
        <f>'Viviendas Libres Unifamiliar'!E12+'Vivienda Libre Plurifamiliar'!E12</f>
        <v>125</v>
      </c>
      <c r="F12" s="13">
        <f>'Viviendas Libres Unifamiliar'!F12+'Vivienda Libre Plurifamiliar'!F12</f>
        <v>1622</v>
      </c>
      <c r="G12" s="13">
        <f>'Viviendas Libres Unifamiliar'!G12+'Vivienda Libre Plurifamiliar'!G12</f>
        <v>623</v>
      </c>
      <c r="H12" s="13">
        <f>'Viviendas Libres Unifamiliar'!H12+'Vivienda Libre Plurifamiliar'!H12</f>
        <v>155</v>
      </c>
      <c r="I12" s="13">
        <f>'Viviendas Libres Unifamiliar'!I12+'Vivienda Libre Plurifamiliar'!I12</f>
        <v>38</v>
      </c>
      <c r="J12" s="13">
        <f>'Viviendas Libres Unifamiliar'!J12+'Vivienda Libre Plurifamiliar'!J12</f>
        <v>1055</v>
      </c>
      <c r="K12" s="13">
        <f>'Viviendas Libres Unifamiliar'!K12+'Vivienda Libre Plurifamiliar'!K12</f>
        <v>5872</v>
      </c>
      <c r="L12" s="13">
        <f>'Viviendas Libres Unifamiliar'!L12+'Vivienda Libre Plurifamiliar'!L12</f>
        <v>2909</v>
      </c>
      <c r="M12" s="13">
        <f>'Viviendas Libres Unifamiliar'!M12+'Vivienda Libre Plurifamiliar'!M12</f>
        <v>102</v>
      </c>
      <c r="N12" s="13">
        <f>'Viviendas Libres Unifamiliar'!N12+'Vivienda Libre Plurifamiliar'!N12</f>
        <v>1418</v>
      </c>
      <c r="O12" s="13">
        <f>'Viviendas Libres Unifamiliar'!O12+'Vivienda Libre Plurifamiliar'!O12</f>
        <v>4</v>
      </c>
      <c r="P12" s="13">
        <f>'Viviendas Libres Unifamiliar'!P12+'Vivienda Libre Plurifamiliar'!P12</f>
        <v>388</v>
      </c>
      <c r="Q12" s="13">
        <f>'Viviendas Libres Unifamiliar'!Q12+'Vivienda Libre Plurifamiliar'!Q12</f>
        <v>15125</v>
      </c>
      <c r="R12" s="13">
        <f>'Viviendas Libres Unifamiliar'!R12+'Vivienda Libre Plurifamiliar'!R12</f>
        <v>462</v>
      </c>
      <c r="S12" s="13">
        <f>'Viviendas Libres Unifamiliar'!S12+'Vivienda Libre Plurifamiliar'!S12</f>
        <v>313</v>
      </c>
      <c r="T12" s="13">
        <f>'Viviendas Libres Unifamiliar'!T12+'Vivienda Libre Plurifamiliar'!T12</f>
        <v>27549</v>
      </c>
      <c r="U12" s="13">
        <v>81744</v>
      </c>
      <c r="V12" s="13">
        <v>564582</v>
      </c>
      <c r="W12" s="3"/>
    </row>
    <row r="13" spans="1:23" x14ac:dyDescent="0.2">
      <c r="B13" s="1">
        <v>2008</v>
      </c>
      <c r="C13" s="13">
        <f>'Viviendas Libres Unifamiliar'!C13+'Vivienda Libre Plurifamiliar'!C13</f>
        <v>259</v>
      </c>
      <c r="D13" s="13">
        <f>'Viviendas Libres Unifamiliar'!D13+'Vivienda Libre Plurifamiliar'!D13</f>
        <v>106</v>
      </c>
      <c r="E13" s="13">
        <f>'Viviendas Libres Unifamiliar'!E13+'Vivienda Libre Plurifamiliar'!E13</f>
        <v>88</v>
      </c>
      <c r="F13" s="13">
        <f>'Viviendas Libres Unifamiliar'!F13+'Vivienda Libre Plurifamiliar'!F13</f>
        <v>449</v>
      </c>
      <c r="G13" s="13">
        <f>'Viviendas Libres Unifamiliar'!G13+'Vivienda Libre Plurifamiliar'!G13</f>
        <v>190</v>
      </c>
      <c r="H13" s="13">
        <f>'Viviendas Libres Unifamiliar'!H13+'Vivienda Libre Plurifamiliar'!H13</f>
        <v>53</v>
      </c>
      <c r="I13" s="13">
        <f>'Viviendas Libres Unifamiliar'!I13+'Vivienda Libre Plurifamiliar'!I13</f>
        <v>78</v>
      </c>
      <c r="J13" s="13">
        <f>'Viviendas Libres Unifamiliar'!J13+'Vivienda Libre Plurifamiliar'!J13</f>
        <v>510</v>
      </c>
      <c r="K13" s="13">
        <f>'Viviendas Libres Unifamiliar'!K13+'Vivienda Libre Plurifamiliar'!K13</f>
        <v>2282</v>
      </c>
      <c r="L13" s="13">
        <f>'Viviendas Libres Unifamiliar'!L13+'Vivienda Libre Plurifamiliar'!L13</f>
        <v>552</v>
      </c>
      <c r="M13" s="13">
        <f>'Viviendas Libres Unifamiliar'!M13+'Vivienda Libre Plurifamiliar'!M13</f>
        <v>109</v>
      </c>
      <c r="N13" s="13">
        <f>'Viviendas Libres Unifamiliar'!N13+'Vivienda Libre Plurifamiliar'!N13</f>
        <v>679</v>
      </c>
      <c r="O13" s="13">
        <f>'Viviendas Libres Unifamiliar'!O13+'Vivienda Libre Plurifamiliar'!O13</f>
        <v>20</v>
      </c>
      <c r="P13" s="13">
        <f>'Viviendas Libres Unifamiliar'!P13+'Vivienda Libre Plurifamiliar'!P13</f>
        <v>515</v>
      </c>
      <c r="Q13" s="13">
        <f>'Viviendas Libres Unifamiliar'!Q13+'Vivienda Libre Plurifamiliar'!Q13</f>
        <v>5890</v>
      </c>
      <c r="R13" s="13">
        <f>'Viviendas Libres Unifamiliar'!R13+'Vivienda Libre Plurifamiliar'!R13</f>
        <v>248</v>
      </c>
      <c r="S13" s="13">
        <f>'Viviendas Libres Unifamiliar'!S13+'Vivienda Libre Plurifamiliar'!S13</f>
        <v>78</v>
      </c>
      <c r="T13" s="13">
        <f>'Viviendas Libres Unifamiliar'!T13+'Vivienda Libre Plurifamiliar'!T13</f>
        <v>12939</v>
      </c>
      <c r="U13" s="13">
        <v>32288</v>
      </c>
      <c r="V13" s="13">
        <v>213988</v>
      </c>
      <c r="W13" s="3"/>
    </row>
    <row r="14" spans="1:23" x14ac:dyDescent="0.2">
      <c r="B14" s="1">
        <v>2009</v>
      </c>
      <c r="C14" s="13">
        <f>'Viviendas Libres Unifamiliar'!C14+'Vivienda Libre Plurifamiliar'!C14</f>
        <v>65</v>
      </c>
      <c r="D14" s="13">
        <f>'Viviendas Libres Unifamiliar'!D14+'Vivienda Libre Plurifamiliar'!D14</f>
        <v>35</v>
      </c>
      <c r="E14" s="13">
        <f>'Viviendas Libres Unifamiliar'!E14+'Vivienda Libre Plurifamiliar'!E14</f>
        <v>10</v>
      </c>
      <c r="F14" s="13">
        <f>'Viviendas Libres Unifamiliar'!F14+'Vivienda Libre Plurifamiliar'!F14</f>
        <v>52</v>
      </c>
      <c r="G14" s="13">
        <f>'Viviendas Libres Unifamiliar'!G14+'Vivienda Libre Plurifamiliar'!G14</f>
        <v>121</v>
      </c>
      <c r="H14" s="13">
        <f>'Viviendas Libres Unifamiliar'!H14+'Vivienda Libre Plurifamiliar'!H14</f>
        <v>50</v>
      </c>
      <c r="I14" s="13">
        <f>'Viviendas Libres Unifamiliar'!I14+'Vivienda Libre Plurifamiliar'!I14</f>
        <v>10</v>
      </c>
      <c r="J14" s="13">
        <f>'Viviendas Libres Unifamiliar'!J14+'Vivienda Libre Plurifamiliar'!J14</f>
        <v>149</v>
      </c>
      <c r="K14" s="13">
        <f>'Viviendas Libres Unifamiliar'!K14+'Vivienda Libre Plurifamiliar'!K14</f>
        <v>661</v>
      </c>
      <c r="L14" s="13">
        <f>'Viviendas Libres Unifamiliar'!L14+'Vivienda Libre Plurifamiliar'!L14</f>
        <v>67</v>
      </c>
      <c r="M14" s="13">
        <f>'Viviendas Libres Unifamiliar'!M14+'Vivienda Libre Plurifamiliar'!M14</f>
        <v>9</v>
      </c>
      <c r="N14" s="13">
        <f>'Viviendas Libres Unifamiliar'!N14+'Vivienda Libre Plurifamiliar'!N14</f>
        <v>182</v>
      </c>
      <c r="O14" s="13">
        <f>'Viviendas Libres Unifamiliar'!O14+'Vivienda Libre Plurifamiliar'!O14</f>
        <v>4</v>
      </c>
      <c r="P14" s="13">
        <f>'Viviendas Libres Unifamiliar'!P14+'Vivienda Libre Plurifamiliar'!P14</f>
        <v>14</v>
      </c>
      <c r="Q14" s="13">
        <f>'Viviendas Libres Unifamiliar'!Q14+'Vivienda Libre Plurifamiliar'!Q14</f>
        <v>1429</v>
      </c>
      <c r="R14" s="13">
        <f>'Viviendas Libres Unifamiliar'!R14+'Vivienda Libre Plurifamiliar'!R14</f>
        <v>16</v>
      </c>
      <c r="S14" s="13">
        <f>'Viviendas Libres Unifamiliar'!S14+'Vivienda Libre Plurifamiliar'!S14</f>
        <v>6</v>
      </c>
      <c r="T14" s="13">
        <f>'Viviendas Libres Unifamiliar'!T14+'Vivienda Libre Plurifamiliar'!T14</f>
        <v>2782</v>
      </c>
      <c r="U14" s="13">
        <v>10515</v>
      </c>
      <c r="V14" s="13">
        <v>77703</v>
      </c>
      <c r="W14" s="3"/>
    </row>
    <row r="15" spans="1:23" x14ac:dyDescent="0.2">
      <c r="B15" s="1">
        <v>2010</v>
      </c>
      <c r="C15" s="13">
        <f>'Viviendas Libres Unifamiliar'!C15+'Vivienda Libre Plurifamiliar'!C15</f>
        <v>39</v>
      </c>
      <c r="D15" s="13">
        <f>'Viviendas Libres Unifamiliar'!D15+'Vivienda Libre Plurifamiliar'!D15</f>
        <v>29</v>
      </c>
      <c r="E15" s="13">
        <f>'Viviendas Libres Unifamiliar'!E15+'Vivienda Libre Plurifamiliar'!E15</f>
        <v>6</v>
      </c>
      <c r="F15" s="13">
        <f>'Viviendas Libres Unifamiliar'!F15+'Vivienda Libre Plurifamiliar'!F15</f>
        <v>17</v>
      </c>
      <c r="G15" s="13">
        <f>'Viviendas Libres Unifamiliar'!G15+'Vivienda Libre Plurifamiliar'!G15</f>
        <v>47</v>
      </c>
      <c r="H15" s="13">
        <f>'Viviendas Libres Unifamiliar'!H15+'Vivienda Libre Plurifamiliar'!H15</f>
        <v>11</v>
      </c>
      <c r="I15" s="13">
        <f>'Viviendas Libres Unifamiliar'!I15+'Vivienda Libre Plurifamiliar'!I15</f>
        <v>4</v>
      </c>
      <c r="J15" s="13">
        <f>'Viviendas Libres Unifamiliar'!J15+'Vivienda Libre Plurifamiliar'!J15</f>
        <v>110</v>
      </c>
      <c r="K15" s="13">
        <f>'Viviendas Libres Unifamiliar'!K15+'Vivienda Libre Plurifamiliar'!K15</f>
        <v>374</v>
      </c>
      <c r="L15" s="13">
        <f>'Viviendas Libres Unifamiliar'!L15+'Vivienda Libre Plurifamiliar'!L15</f>
        <v>156</v>
      </c>
      <c r="M15" s="13">
        <f>'Viviendas Libres Unifamiliar'!M15+'Vivienda Libre Plurifamiliar'!M15</f>
        <v>13</v>
      </c>
      <c r="N15" s="13">
        <f>'Viviendas Libres Unifamiliar'!N15+'Vivienda Libre Plurifamiliar'!N15</f>
        <v>13</v>
      </c>
      <c r="O15" s="13">
        <f>'Viviendas Libres Unifamiliar'!O15+'Vivienda Libre Plurifamiliar'!O15</f>
        <v>0</v>
      </c>
      <c r="P15" s="13">
        <f>'Viviendas Libres Unifamiliar'!P15+'Vivienda Libre Plurifamiliar'!P15</f>
        <v>3</v>
      </c>
      <c r="Q15" s="13">
        <f>'Viviendas Libres Unifamiliar'!Q15+'Vivienda Libre Plurifamiliar'!Q15</f>
        <v>822</v>
      </c>
      <c r="R15" s="13">
        <f>'Viviendas Libres Unifamiliar'!R15+'Vivienda Libre Plurifamiliar'!R15</f>
        <v>8</v>
      </c>
      <c r="S15" s="13">
        <f>'Viviendas Libres Unifamiliar'!S15+'Vivienda Libre Plurifamiliar'!S15</f>
        <v>76</v>
      </c>
      <c r="T15" s="13">
        <f>'Viviendas Libres Unifamiliar'!T15+'Vivienda Libre Plurifamiliar'!T15</f>
        <v>1806</v>
      </c>
      <c r="U15" s="13">
        <f>SUM(U29:U32)</f>
        <v>9308</v>
      </c>
      <c r="V15" s="13">
        <f t="shared" ref="V15" si="0">SUM(V29:V32)</f>
        <v>55648</v>
      </c>
      <c r="W15" s="3"/>
    </row>
    <row r="16" spans="1:23" x14ac:dyDescent="0.2">
      <c r="B16" s="1">
        <v>2011</v>
      </c>
      <c r="C16" s="13">
        <f>'Viviendas Libres Unifamiliar'!C16+'Vivienda Libre Plurifamiliar'!C16</f>
        <v>25</v>
      </c>
      <c r="D16" s="13">
        <f>'Viviendas Libres Unifamiliar'!D16+'Vivienda Libre Plurifamiliar'!D16</f>
        <v>19</v>
      </c>
      <c r="E16" s="13">
        <f>'Viviendas Libres Unifamiliar'!E16+'Vivienda Libre Plurifamiliar'!E16</f>
        <v>5</v>
      </c>
      <c r="F16" s="13">
        <f>'Viviendas Libres Unifamiliar'!F16+'Vivienda Libre Plurifamiliar'!F16</f>
        <v>13</v>
      </c>
      <c r="G16" s="13">
        <f>'Viviendas Libres Unifamiliar'!G16+'Vivienda Libre Plurifamiliar'!G16</f>
        <v>18</v>
      </c>
      <c r="H16" s="13">
        <f>'Viviendas Libres Unifamiliar'!H16+'Vivienda Libre Plurifamiliar'!H16</f>
        <v>8</v>
      </c>
      <c r="I16" s="13">
        <f>'Viviendas Libres Unifamiliar'!I16+'Vivienda Libre Plurifamiliar'!I16</f>
        <v>4</v>
      </c>
      <c r="J16" s="13">
        <f>'Viviendas Libres Unifamiliar'!J16+'Vivienda Libre Plurifamiliar'!J16</f>
        <v>10</v>
      </c>
      <c r="K16" s="13">
        <f>'Viviendas Libres Unifamiliar'!K16+'Vivienda Libre Plurifamiliar'!K16</f>
        <v>156</v>
      </c>
      <c r="L16" s="13">
        <f>'Viviendas Libres Unifamiliar'!L16+'Vivienda Libre Plurifamiliar'!L16</f>
        <v>25</v>
      </c>
      <c r="M16" s="13">
        <f>'Viviendas Libres Unifamiliar'!M16+'Vivienda Libre Plurifamiliar'!M16</f>
        <v>8</v>
      </c>
      <c r="N16" s="13">
        <f>'Viviendas Libres Unifamiliar'!N16+'Vivienda Libre Plurifamiliar'!N16</f>
        <v>10</v>
      </c>
      <c r="O16" s="13">
        <f>'Viviendas Libres Unifamiliar'!O16+'Vivienda Libre Plurifamiliar'!O16</f>
        <v>2</v>
      </c>
      <c r="P16" s="13">
        <f>'Viviendas Libres Unifamiliar'!P16+'Vivienda Libre Plurifamiliar'!P16</f>
        <v>34</v>
      </c>
      <c r="Q16" s="13">
        <f>'Viviendas Libres Unifamiliar'!Q16+'Vivienda Libre Plurifamiliar'!Q16</f>
        <v>337</v>
      </c>
      <c r="R16" s="13">
        <f>'Viviendas Libres Unifamiliar'!R16+'Vivienda Libre Plurifamiliar'!R16</f>
        <v>6</v>
      </c>
      <c r="S16" s="13">
        <f>'Viviendas Libres Unifamiliar'!S16+'Vivienda Libre Plurifamiliar'!S16</f>
        <v>8</v>
      </c>
      <c r="T16" s="13">
        <f>'Viviendas Libres Unifamiliar'!T16+'Vivienda Libre Plurifamiliar'!T16</f>
        <v>786</v>
      </c>
      <c r="U16" s="13">
        <f>SUM(U33:U36)</f>
        <v>7139</v>
      </c>
      <c r="V16" s="13">
        <f>SUM(V33:V36)</f>
        <v>46514</v>
      </c>
      <c r="W16" s="3"/>
    </row>
    <row r="17" spans="2:24" x14ac:dyDescent="0.2">
      <c r="B17" s="1">
        <v>2012</v>
      </c>
      <c r="C17" s="13">
        <f>'Viviendas Libres Unifamiliar'!C17+'Vivienda Libre Plurifamiliar'!C17</f>
        <v>20</v>
      </c>
      <c r="D17" s="13">
        <f>'Viviendas Libres Unifamiliar'!D17+'Vivienda Libre Plurifamiliar'!D17</f>
        <v>3</v>
      </c>
      <c r="E17" s="13">
        <f>'Viviendas Libres Unifamiliar'!E17+'Vivienda Libre Plurifamiliar'!E17</f>
        <v>5</v>
      </c>
      <c r="F17" s="13">
        <f>'Viviendas Libres Unifamiliar'!F17+'Vivienda Libre Plurifamiliar'!F17</f>
        <v>9</v>
      </c>
      <c r="G17" s="13">
        <f>'Viviendas Libres Unifamiliar'!G17+'Vivienda Libre Plurifamiliar'!G17</f>
        <v>9</v>
      </c>
      <c r="H17" s="13">
        <f>'Viviendas Libres Unifamiliar'!H17+'Vivienda Libre Plurifamiliar'!H17</f>
        <v>6</v>
      </c>
      <c r="I17" s="13">
        <f>'Viviendas Libres Unifamiliar'!I17+'Vivienda Libre Plurifamiliar'!I17</f>
        <v>1</v>
      </c>
      <c r="J17" s="13">
        <f>'Viviendas Libres Unifamiliar'!J17+'Vivienda Libre Plurifamiliar'!J17</f>
        <v>5</v>
      </c>
      <c r="K17" s="13">
        <f>'Viviendas Libres Unifamiliar'!K17+'Vivienda Libre Plurifamiliar'!K17</f>
        <v>227</v>
      </c>
      <c r="L17" s="13">
        <f>'Viviendas Libres Unifamiliar'!L17+'Vivienda Libre Plurifamiliar'!L17</f>
        <v>33</v>
      </c>
      <c r="M17" s="13">
        <f>'Viviendas Libres Unifamiliar'!M17+'Vivienda Libre Plurifamiliar'!M17</f>
        <v>6</v>
      </c>
      <c r="N17" s="13">
        <f>'Viviendas Libres Unifamiliar'!N17+'Vivienda Libre Plurifamiliar'!N17</f>
        <v>3</v>
      </c>
      <c r="O17" s="13">
        <f>'Viviendas Libres Unifamiliar'!O17+'Vivienda Libre Plurifamiliar'!O17</f>
        <v>0</v>
      </c>
      <c r="P17" s="13">
        <f>'Viviendas Libres Unifamiliar'!P17+'Vivienda Libre Plurifamiliar'!P17</f>
        <v>40</v>
      </c>
      <c r="Q17" s="13">
        <f>'Viviendas Libres Unifamiliar'!Q17+'Vivienda Libre Plurifamiliar'!Q17</f>
        <v>367</v>
      </c>
      <c r="R17" s="13">
        <f>'Viviendas Libres Unifamiliar'!R17+'Vivienda Libre Plurifamiliar'!R17</f>
        <v>4</v>
      </c>
      <c r="S17" s="13">
        <f>'Viviendas Libres Unifamiliar'!S17+'Vivienda Libre Plurifamiliar'!S17</f>
        <v>7</v>
      </c>
      <c r="T17" s="13">
        <f>'Viviendas Libres Unifamiliar'!T17+'Vivienda Libre Plurifamiliar'!T17</f>
        <v>723</v>
      </c>
      <c r="U17" s="13">
        <f>SUM(U37:U40)</f>
        <v>4032</v>
      </c>
      <c r="V17" s="13">
        <f>SUM(V37:V40)</f>
        <v>32389</v>
      </c>
      <c r="W17" s="3"/>
    </row>
    <row r="18" spans="2:24" x14ac:dyDescent="0.2">
      <c r="B18" s="1">
        <v>2013</v>
      </c>
      <c r="C18" s="13">
        <f>'Viviendas Libres Unifamiliar'!C18+'Vivienda Libre Plurifamiliar'!C18</f>
        <v>14</v>
      </c>
      <c r="D18" s="13">
        <f>'Viviendas Libres Unifamiliar'!D18+'Vivienda Libre Plurifamiliar'!D18</f>
        <v>8</v>
      </c>
      <c r="E18" s="13">
        <f>'Viviendas Libres Unifamiliar'!E18+'Vivienda Libre Plurifamiliar'!E18</f>
        <v>0</v>
      </c>
      <c r="F18" s="13">
        <f>'Viviendas Libres Unifamiliar'!F18+'Vivienda Libre Plurifamiliar'!F18</f>
        <v>63</v>
      </c>
      <c r="G18" s="13">
        <f>'Viviendas Libres Unifamiliar'!G18+'Vivienda Libre Plurifamiliar'!G18</f>
        <v>8</v>
      </c>
      <c r="H18" s="13">
        <f>'Viviendas Libres Unifamiliar'!H18+'Vivienda Libre Plurifamiliar'!H18</f>
        <v>6</v>
      </c>
      <c r="I18" s="13">
        <f>'Viviendas Libres Unifamiliar'!I18+'Vivienda Libre Plurifamiliar'!I18</f>
        <v>2</v>
      </c>
      <c r="J18" s="13">
        <f>'Viviendas Libres Unifamiliar'!J18+'Vivienda Libre Plurifamiliar'!J18</f>
        <v>81</v>
      </c>
      <c r="K18" s="13">
        <f>'Viviendas Libres Unifamiliar'!K18+'Vivienda Libre Plurifamiliar'!K18</f>
        <v>157</v>
      </c>
      <c r="L18" s="13">
        <f>'Viviendas Libres Unifamiliar'!L18+'Vivienda Libre Plurifamiliar'!L18</f>
        <v>12</v>
      </c>
      <c r="M18" s="13">
        <f>'Viviendas Libres Unifamiliar'!M18+'Vivienda Libre Plurifamiliar'!M18</f>
        <v>1</v>
      </c>
      <c r="N18" s="13">
        <f>'Viviendas Libres Unifamiliar'!N18+'Vivienda Libre Plurifamiliar'!N18</f>
        <v>14</v>
      </c>
      <c r="O18" s="13">
        <f>'Viviendas Libres Unifamiliar'!O18+'Vivienda Libre Plurifamiliar'!O18</f>
        <v>0</v>
      </c>
      <c r="P18" s="13">
        <f>'Viviendas Libres Unifamiliar'!P18+'Vivienda Libre Plurifamiliar'!P18</f>
        <v>5</v>
      </c>
      <c r="Q18" s="13">
        <f>'Viviendas Libres Unifamiliar'!Q18+'Vivienda Libre Plurifamiliar'!Q18</f>
        <v>371</v>
      </c>
      <c r="R18" s="13">
        <f>'Viviendas Libres Unifamiliar'!R18+'Vivienda Libre Plurifamiliar'!R18</f>
        <v>5</v>
      </c>
      <c r="S18" s="13">
        <f>'Viviendas Libres Unifamiliar'!S18+'Vivienda Libre Plurifamiliar'!S18</f>
        <v>5</v>
      </c>
      <c r="T18" s="13">
        <f>'Viviendas Libres Unifamiliar'!T18+'Vivienda Libre Plurifamiliar'!T18</f>
        <v>758</v>
      </c>
      <c r="U18" s="13"/>
      <c r="V18" s="13"/>
      <c r="W18" s="3"/>
    </row>
    <row r="19" spans="2:24" x14ac:dyDescent="0.2">
      <c r="B19" s="1">
        <v>2014</v>
      </c>
      <c r="C19" s="13">
        <f>'Viviendas Libres Unifamiliar'!C19+'Vivienda Libre Plurifamiliar'!C19</f>
        <v>19</v>
      </c>
      <c r="D19" s="13">
        <f>'Viviendas Libres Unifamiliar'!D19+'Vivienda Libre Plurifamiliar'!D19</f>
        <v>10</v>
      </c>
      <c r="E19" s="13">
        <f>'Viviendas Libres Unifamiliar'!E19+'Vivienda Libre Plurifamiliar'!E19</f>
        <v>1</v>
      </c>
      <c r="F19" s="13">
        <f>'Viviendas Libres Unifamiliar'!F19+'Vivienda Libre Plurifamiliar'!F19</f>
        <v>66</v>
      </c>
      <c r="G19" s="13">
        <f>'Viviendas Libres Unifamiliar'!G19+'Vivienda Libre Plurifamiliar'!G19</f>
        <v>10</v>
      </c>
      <c r="H19" s="13">
        <f>'Viviendas Libres Unifamiliar'!H19+'Vivienda Libre Plurifamiliar'!H19</f>
        <v>4</v>
      </c>
      <c r="I19" s="13">
        <f>'Viviendas Libres Unifamiliar'!I19+'Vivienda Libre Plurifamiliar'!I19</f>
        <v>6</v>
      </c>
      <c r="J19" s="13">
        <f>'Viviendas Libres Unifamiliar'!J19+'Vivienda Libre Plurifamiliar'!J19</f>
        <v>2</v>
      </c>
      <c r="K19" s="13">
        <f>'Viviendas Libres Unifamiliar'!K19+'Vivienda Libre Plurifamiliar'!K19</f>
        <v>154</v>
      </c>
      <c r="L19" s="13">
        <f>'Viviendas Libres Unifamiliar'!L19+'Vivienda Libre Plurifamiliar'!L19</f>
        <v>81</v>
      </c>
      <c r="M19" s="13">
        <f>'Viviendas Libres Unifamiliar'!M19+'Vivienda Libre Plurifamiliar'!M19</f>
        <v>1</v>
      </c>
      <c r="N19" s="13">
        <f>'Viviendas Libres Unifamiliar'!N19+'Vivienda Libre Plurifamiliar'!N19</f>
        <v>15</v>
      </c>
      <c r="O19" s="13">
        <f>'Viviendas Libres Unifamiliar'!O19+'Vivienda Libre Plurifamiliar'!O19</f>
        <v>3</v>
      </c>
      <c r="P19" s="13">
        <f>'Viviendas Libres Unifamiliar'!P19+'Vivienda Libre Plurifamiliar'!P19</f>
        <v>41</v>
      </c>
      <c r="Q19" s="13">
        <f>'Viviendas Libres Unifamiliar'!Q19+'Vivienda Libre Plurifamiliar'!Q19</f>
        <v>413</v>
      </c>
      <c r="R19" s="13">
        <f>'Viviendas Libres Unifamiliar'!R19+'Vivienda Libre Plurifamiliar'!R19</f>
        <v>1</v>
      </c>
      <c r="S19" s="13">
        <f>'Viviendas Libres Unifamiliar'!S19+'Vivienda Libre Plurifamiliar'!S19</f>
        <v>1</v>
      </c>
      <c r="T19" s="13">
        <f>'Viviendas Libres Unifamiliar'!T19+'Vivienda Libre Plurifamiliar'!T19</f>
        <v>783</v>
      </c>
      <c r="U19" s="13"/>
      <c r="V19" s="13"/>
      <c r="W19" s="3"/>
    </row>
    <row r="20" spans="2:24" x14ac:dyDescent="0.2">
      <c r="B20" s="1">
        <v>2015</v>
      </c>
      <c r="C20" s="13">
        <f>'Viviendas Libres Unifamiliar'!C20+'Vivienda Libre Plurifamiliar'!C20</f>
        <v>65</v>
      </c>
      <c r="D20" s="13">
        <f>'Viviendas Libres Unifamiliar'!D20+'Vivienda Libre Plurifamiliar'!D20</f>
        <v>6</v>
      </c>
      <c r="E20" s="13">
        <f>'Viviendas Libres Unifamiliar'!E20+'Vivienda Libre Plurifamiliar'!E20</f>
        <v>0</v>
      </c>
      <c r="F20" s="13">
        <f>'Viviendas Libres Unifamiliar'!F20+'Vivienda Libre Plurifamiliar'!F20</f>
        <v>158</v>
      </c>
      <c r="G20" s="13">
        <f>'Viviendas Libres Unifamiliar'!G20+'Vivienda Libre Plurifamiliar'!G20</f>
        <v>1</v>
      </c>
      <c r="H20" s="13">
        <f>'Viviendas Libres Unifamiliar'!H20+'Vivienda Libre Plurifamiliar'!H20</f>
        <v>1</v>
      </c>
      <c r="I20" s="13">
        <f>'Viviendas Libres Unifamiliar'!I20+'Vivienda Libre Plurifamiliar'!I20</f>
        <v>1</v>
      </c>
      <c r="J20" s="13">
        <f>'Viviendas Libres Unifamiliar'!J20+'Vivienda Libre Plurifamiliar'!J20</f>
        <v>95</v>
      </c>
      <c r="K20" s="13">
        <f>'Viviendas Libres Unifamiliar'!K20+'Vivienda Libre Plurifamiliar'!K20</f>
        <v>393</v>
      </c>
      <c r="L20" s="13">
        <f>'Viviendas Libres Unifamiliar'!L20+'Vivienda Libre Plurifamiliar'!L20</f>
        <v>105</v>
      </c>
      <c r="M20" s="13">
        <f>'Viviendas Libres Unifamiliar'!M20+'Vivienda Libre Plurifamiliar'!M20</f>
        <v>2</v>
      </c>
      <c r="N20" s="13">
        <f>'Viviendas Libres Unifamiliar'!N20+'Vivienda Libre Plurifamiliar'!N20</f>
        <v>59</v>
      </c>
      <c r="O20" s="13">
        <f>'Viviendas Libres Unifamiliar'!O20+'Vivienda Libre Plurifamiliar'!O20</f>
        <v>0</v>
      </c>
      <c r="P20" s="13">
        <f>'Viviendas Libres Unifamiliar'!P20+'Vivienda Libre Plurifamiliar'!P20</f>
        <v>203</v>
      </c>
      <c r="Q20" s="13">
        <f>'Viviendas Libres Unifamiliar'!Q20+'Vivienda Libre Plurifamiliar'!Q20</f>
        <v>1089</v>
      </c>
      <c r="R20" s="13">
        <f>'Viviendas Libres Unifamiliar'!R20+'Vivienda Libre Plurifamiliar'!R20</f>
        <v>1</v>
      </c>
      <c r="S20" s="13">
        <f>'Viviendas Libres Unifamiliar'!S20+'Vivienda Libre Plurifamiliar'!S20</f>
        <v>10</v>
      </c>
      <c r="T20" s="13">
        <f>'Viviendas Libres Unifamiliar'!T20+'Vivienda Libre Plurifamiliar'!T20</f>
        <v>2125</v>
      </c>
      <c r="U20" s="13"/>
      <c r="V20" s="13"/>
      <c r="W20" s="3"/>
    </row>
    <row r="21" spans="2:24" x14ac:dyDescent="0.2">
      <c r="B21" s="1">
        <v>2016</v>
      </c>
      <c r="C21" s="13">
        <f>'Viviendas Libres Unifamiliar'!C21+'Vivienda Libre Plurifamiliar'!C21</f>
        <v>65</v>
      </c>
      <c r="D21" s="13">
        <f>'Viviendas Libres Unifamiliar'!D21+'Vivienda Libre Plurifamiliar'!D21</f>
        <v>10</v>
      </c>
      <c r="E21" s="13">
        <f>'Viviendas Libres Unifamiliar'!E21+'Vivienda Libre Plurifamiliar'!E21</f>
        <v>4</v>
      </c>
      <c r="F21" s="13">
        <f>'Viviendas Libres Unifamiliar'!F21+'Vivienda Libre Plurifamiliar'!F21</f>
        <v>118</v>
      </c>
      <c r="G21" s="13">
        <f>'Viviendas Libres Unifamiliar'!G21+'Vivienda Libre Plurifamiliar'!G21</f>
        <v>4</v>
      </c>
      <c r="H21" s="13">
        <f>'Viviendas Libres Unifamiliar'!H21+'Vivienda Libre Plurifamiliar'!H21</f>
        <v>4</v>
      </c>
      <c r="I21" s="13">
        <f>'Viviendas Libres Unifamiliar'!I21+'Vivienda Libre Plurifamiliar'!I21</f>
        <v>2</v>
      </c>
      <c r="J21" s="13">
        <f>'Viviendas Libres Unifamiliar'!J21+'Vivienda Libre Plurifamiliar'!J21</f>
        <v>141</v>
      </c>
      <c r="K21" s="13">
        <f>'Viviendas Libres Unifamiliar'!K21+'Vivienda Libre Plurifamiliar'!K21</f>
        <v>852</v>
      </c>
      <c r="L21" s="13">
        <f>'Viviendas Libres Unifamiliar'!L21+'Vivienda Libre Plurifamiliar'!L21</f>
        <v>282</v>
      </c>
      <c r="M21" s="13">
        <f>'Viviendas Libres Unifamiliar'!M21+'Vivienda Libre Plurifamiliar'!M21</f>
        <v>4</v>
      </c>
      <c r="N21" s="13">
        <f>'Viviendas Libres Unifamiliar'!N21+'Vivienda Libre Plurifamiliar'!N21</f>
        <v>111</v>
      </c>
      <c r="O21" s="13">
        <f>'Viviendas Libres Unifamiliar'!O21+'Vivienda Libre Plurifamiliar'!O21</f>
        <v>1</v>
      </c>
      <c r="P21" s="13">
        <f>'Viviendas Libres Unifamiliar'!P21+'Vivienda Libre Plurifamiliar'!P21</f>
        <v>102</v>
      </c>
      <c r="Q21" s="13">
        <f>'Viviendas Libres Unifamiliar'!Q21+'Vivienda Libre Plurifamiliar'!Q21</f>
        <v>1700</v>
      </c>
      <c r="R21" s="13">
        <f>'Viviendas Libres Unifamiliar'!R21+'Vivienda Libre Plurifamiliar'!R21</f>
        <v>3</v>
      </c>
      <c r="S21" s="13">
        <f>'Viviendas Libres Unifamiliar'!S21+'Vivienda Libre Plurifamiliar'!S21</f>
        <v>10</v>
      </c>
      <c r="T21" s="13">
        <f>'Viviendas Libres Unifamiliar'!T21+'Vivienda Libre Plurifamiliar'!T21</f>
        <v>3015</v>
      </c>
      <c r="U21" s="13"/>
      <c r="V21" s="13"/>
      <c r="W21" s="3"/>
    </row>
    <row r="22" spans="2:24" x14ac:dyDescent="0.2">
      <c r="B22" s="1">
        <v>2017</v>
      </c>
      <c r="C22" s="13">
        <f>'Viviendas Libres Unifamiliar'!C22+'Vivienda Libre Plurifamiliar'!C22</f>
        <v>139</v>
      </c>
      <c r="D22" s="13">
        <f>'Viviendas Libres Unifamiliar'!D22+'Vivienda Libre Plurifamiliar'!D22</f>
        <v>20</v>
      </c>
      <c r="E22" s="13">
        <f>'Viviendas Libres Unifamiliar'!E22+'Vivienda Libre Plurifamiliar'!E22</f>
        <v>0</v>
      </c>
      <c r="F22" s="13">
        <f>'Viviendas Libres Unifamiliar'!F22+'Vivienda Libre Plurifamiliar'!F22</f>
        <v>158</v>
      </c>
      <c r="G22" s="13">
        <f>'Viviendas Libres Unifamiliar'!G22+'Vivienda Libre Plurifamiliar'!G22</f>
        <v>20</v>
      </c>
      <c r="H22" s="13">
        <f>'Viviendas Libres Unifamiliar'!H22+'Vivienda Libre Plurifamiliar'!H22</f>
        <v>3</v>
      </c>
      <c r="I22" s="13">
        <f>'Viviendas Libres Unifamiliar'!I22+'Vivienda Libre Plurifamiliar'!I22</f>
        <v>6</v>
      </c>
      <c r="J22" s="13">
        <f>'Viviendas Libres Unifamiliar'!J22+'Vivienda Libre Plurifamiliar'!J22</f>
        <v>291</v>
      </c>
      <c r="K22" s="13">
        <f>'Viviendas Libres Unifamiliar'!K22+'Vivienda Libre Plurifamiliar'!K22</f>
        <v>1095</v>
      </c>
      <c r="L22" s="13">
        <f>'Viviendas Libres Unifamiliar'!L22+'Vivienda Libre Plurifamiliar'!L22</f>
        <v>515</v>
      </c>
      <c r="M22" s="13">
        <f>'Viviendas Libres Unifamiliar'!M22+'Vivienda Libre Plurifamiliar'!M22</f>
        <v>12</v>
      </c>
      <c r="N22" s="13">
        <f>'Viviendas Libres Unifamiliar'!N22+'Vivienda Libre Plurifamiliar'!N22</f>
        <v>276</v>
      </c>
      <c r="O22" s="13">
        <f>'Viviendas Libres Unifamiliar'!O22+'Vivienda Libre Plurifamiliar'!O22</f>
        <v>1</v>
      </c>
      <c r="P22" s="13">
        <f>'Viviendas Libres Unifamiliar'!P22+'Vivienda Libre Plurifamiliar'!P22</f>
        <v>143</v>
      </c>
      <c r="Q22" s="13">
        <f>'Viviendas Libres Unifamiliar'!Q22+'Vivienda Libre Plurifamiliar'!Q22</f>
        <v>2679</v>
      </c>
      <c r="R22" s="13">
        <f>'Viviendas Libres Unifamiliar'!R22+'Vivienda Libre Plurifamiliar'!R22</f>
        <v>4</v>
      </c>
      <c r="S22" s="13">
        <f>'Viviendas Libres Unifamiliar'!S22+'Vivienda Libre Plurifamiliar'!S22</f>
        <v>14</v>
      </c>
      <c r="T22" s="13">
        <f>'Viviendas Libres Unifamiliar'!T22+'Vivienda Libre Plurifamiliar'!T22</f>
        <v>4771</v>
      </c>
      <c r="U22" s="13"/>
      <c r="V22" s="13"/>
      <c r="W22" s="3"/>
    </row>
    <row r="23" spans="2:24" x14ac:dyDescent="0.2">
      <c r="B23" s="1">
        <v>2018</v>
      </c>
      <c r="C23" s="13">
        <f>'Viviendas Libres Unifamiliar'!C23+'Vivienda Libre Plurifamiliar'!C23</f>
        <v>213</v>
      </c>
      <c r="D23" s="13">
        <f>'Viviendas Libres Unifamiliar'!D23+'Vivienda Libre Plurifamiliar'!D23</f>
        <v>14</v>
      </c>
      <c r="E23" s="13">
        <f>'Viviendas Libres Unifamiliar'!E23+'Vivienda Libre Plurifamiliar'!E23</f>
        <v>4</v>
      </c>
      <c r="F23" s="13">
        <f>'Viviendas Libres Unifamiliar'!F23+'Vivienda Libre Plurifamiliar'!F23</f>
        <v>85</v>
      </c>
      <c r="G23" s="13">
        <f>'Viviendas Libres Unifamiliar'!G23+'Vivienda Libre Plurifamiliar'!G23</f>
        <v>29</v>
      </c>
      <c r="H23" s="13">
        <f>'Viviendas Libres Unifamiliar'!H23+'Vivienda Libre Plurifamiliar'!H23</f>
        <v>3</v>
      </c>
      <c r="I23" s="13">
        <f>'Viviendas Libres Unifamiliar'!I23+'Vivienda Libre Plurifamiliar'!I23</f>
        <v>0</v>
      </c>
      <c r="J23" s="13">
        <f>'Viviendas Libres Unifamiliar'!J23+'Vivienda Libre Plurifamiliar'!J23</f>
        <v>576</v>
      </c>
      <c r="K23" s="13">
        <f>'Viviendas Libres Unifamiliar'!K23+'Vivienda Libre Plurifamiliar'!K23</f>
        <v>2016</v>
      </c>
      <c r="L23" s="13">
        <f>'Viviendas Libres Unifamiliar'!L23+'Vivienda Libre Plurifamiliar'!L23</f>
        <v>763</v>
      </c>
      <c r="M23" s="13">
        <f>'Viviendas Libres Unifamiliar'!M23+'Vivienda Libre Plurifamiliar'!M23</f>
        <v>3</v>
      </c>
      <c r="N23" s="13">
        <f>'Viviendas Libres Unifamiliar'!N23+'Vivienda Libre Plurifamiliar'!N23</f>
        <v>168</v>
      </c>
      <c r="O23" s="13">
        <f>'Viviendas Libres Unifamiliar'!O23+'Vivienda Libre Plurifamiliar'!O23</f>
        <v>1</v>
      </c>
      <c r="P23" s="13">
        <f>'Viviendas Libres Unifamiliar'!P23+'Vivienda Libre Plurifamiliar'!P23</f>
        <v>270</v>
      </c>
      <c r="Q23" s="13">
        <f>'Viviendas Libres Unifamiliar'!Q23+'Vivienda Libre Plurifamiliar'!Q23</f>
        <v>4145</v>
      </c>
      <c r="R23" s="13">
        <f>'Viviendas Libres Unifamiliar'!R23+'Vivienda Libre Plurifamiliar'!R23</f>
        <v>5</v>
      </c>
      <c r="S23" s="13">
        <f>'Viviendas Libres Unifamiliar'!S23+'Vivienda Libre Plurifamiliar'!S23</f>
        <v>16</v>
      </c>
      <c r="T23" s="13">
        <f>'Viviendas Libres Unifamiliar'!T23+'Vivienda Libre Plurifamiliar'!T23</f>
        <v>7461</v>
      </c>
      <c r="U23" s="13"/>
      <c r="V23" s="13"/>
      <c r="W23" s="3"/>
    </row>
    <row r="24" spans="2:24" x14ac:dyDescent="0.2">
      <c r="B24" s="1">
        <v>2019</v>
      </c>
      <c r="C24" s="13">
        <f>'Viviendas Libres Unifamiliar'!C24+'Vivienda Libre Plurifamiliar'!C24</f>
        <v>239</v>
      </c>
      <c r="D24" s="13">
        <f>'Viviendas Libres Unifamiliar'!D24+'Vivienda Libre Plurifamiliar'!D24</f>
        <v>45</v>
      </c>
      <c r="E24" s="13">
        <f>'Viviendas Libres Unifamiliar'!E24+'Vivienda Libre Plurifamiliar'!E24</f>
        <v>1</v>
      </c>
      <c r="F24" s="13">
        <f>'Viviendas Libres Unifamiliar'!F24+'Vivienda Libre Plurifamiliar'!F24</f>
        <v>373</v>
      </c>
      <c r="G24" s="13">
        <f>'Viviendas Libres Unifamiliar'!G24+'Vivienda Libre Plurifamiliar'!G24</f>
        <v>22</v>
      </c>
      <c r="H24" s="13">
        <f>'Viviendas Libres Unifamiliar'!H24+'Vivienda Libre Plurifamiliar'!H24</f>
        <v>0</v>
      </c>
      <c r="I24" s="13">
        <f>'Viviendas Libres Unifamiliar'!I24+'Vivienda Libre Plurifamiliar'!I24</f>
        <v>1</v>
      </c>
      <c r="J24" s="13">
        <f>'Viviendas Libres Unifamiliar'!J24+'Vivienda Libre Plurifamiliar'!J24</f>
        <v>601</v>
      </c>
      <c r="K24" s="13">
        <f>'Viviendas Libres Unifamiliar'!K24+'Vivienda Libre Plurifamiliar'!K24</f>
        <v>1347</v>
      </c>
      <c r="L24" s="13">
        <f>'Viviendas Libres Unifamiliar'!L24+'Vivienda Libre Plurifamiliar'!L24</f>
        <v>657</v>
      </c>
      <c r="M24" s="13">
        <f>'Viviendas Libres Unifamiliar'!M24+'Vivienda Libre Plurifamiliar'!M24</f>
        <v>7</v>
      </c>
      <c r="N24" s="13">
        <f>'Viviendas Libres Unifamiliar'!N24+'Vivienda Libre Plurifamiliar'!N24</f>
        <v>177</v>
      </c>
      <c r="O24" s="13">
        <f>'Viviendas Libres Unifamiliar'!O24+'Vivienda Libre Plurifamiliar'!O24</f>
        <v>0</v>
      </c>
      <c r="P24" s="13">
        <f>'Viviendas Libres Unifamiliar'!P24+'Vivienda Libre Plurifamiliar'!P24</f>
        <v>247</v>
      </c>
      <c r="Q24" s="13">
        <f>'Viviendas Libres Unifamiliar'!Q24+'Vivienda Libre Plurifamiliar'!Q24</f>
        <v>3717</v>
      </c>
      <c r="R24" s="13">
        <f>'Viviendas Libres Unifamiliar'!R24+'Vivienda Libre Plurifamiliar'!R24</f>
        <v>0</v>
      </c>
      <c r="S24" s="13">
        <f>'Viviendas Libres Unifamiliar'!S24+'Vivienda Libre Plurifamiliar'!S24</f>
        <v>11</v>
      </c>
      <c r="T24" s="13">
        <f>'Viviendas Libres Unifamiliar'!T24+'Vivienda Libre Plurifamiliar'!T24</f>
        <v>7136</v>
      </c>
      <c r="U24" s="13"/>
      <c r="V24" s="13"/>
      <c r="W24" s="3"/>
    </row>
    <row r="25" spans="2:24" x14ac:dyDescent="0.2">
      <c r="B25" s="1">
        <v>2020</v>
      </c>
      <c r="C25" s="13">
        <f>'Viviendas Libres Unifamiliar'!C25+'Vivienda Libre Plurifamiliar'!C25</f>
        <v>215</v>
      </c>
      <c r="D25" s="13">
        <f>'Viviendas Libres Unifamiliar'!D25+'Vivienda Libre Plurifamiliar'!D25</f>
        <v>11</v>
      </c>
      <c r="E25" s="13">
        <f>'Viviendas Libres Unifamiliar'!E25+'Vivienda Libre Plurifamiliar'!E25</f>
        <v>2</v>
      </c>
      <c r="F25" s="13">
        <f>'Viviendas Libres Unifamiliar'!F25+'Vivienda Libre Plurifamiliar'!F25</f>
        <v>99</v>
      </c>
      <c r="G25" s="13">
        <f>'Viviendas Libres Unifamiliar'!G25+'Vivienda Libre Plurifamiliar'!G25</f>
        <v>22</v>
      </c>
      <c r="H25" s="13">
        <f>'Viviendas Libres Unifamiliar'!H25+'Vivienda Libre Plurifamiliar'!H25</f>
        <v>4</v>
      </c>
      <c r="I25" s="13">
        <f>'Viviendas Libres Unifamiliar'!I25+'Vivienda Libre Plurifamiliar'!I25</f>
        <v>1</v>
      </c>
      <c r="J25" s="13">
        <f>'Viviendas Libres Unifamiliar'!J25+'Vivienda Libre Plurifamiliar'!J25</f>
        <v>338</v>
      </c>
      <c r="K25" s="13">
        <f>'Viviendas Libres Unifamiliar'!K25+'Vivienda Libre Plurifamiliar'!K25</f>
        <v>1373</v>
      </c>
      <c r="L25" s="13">
        <f>'Viviendas Libres Unifamiliar'!L25+'Vivienda Libre Plurifamiliar'!L25</f>
        <v>459</v>
      </c>
      <c r="M25" s="13">
        <f>'Viviendas Libres Unifamiliar'!M25+'Vivienda Libre Plurifamiliar'!M25</f>
        <v>9</v>
      </c>
      <c r="N25" s="13">
        <f>'Viviendas Libres Unifamiliar'!N25+'Vivienda Libre Plurifamiliar'!N25</f>
        <v>219</v>
      </c>
      <c r="O25" s="13">
        <f>'Viviendas Libres Unifamiliar'!O25+'Vivienda Libre Plurifamiliar'!O25</f>
        <v>1</v>
      </c>
      <c r="P25" s="13">
        <f>'Viviendas Libres Unifamiliar'!P25+'Vivienda Libre Plurifamiliar'!P25</f>
        <v>19</v>
      </c>
      <c r="Q25" s="13">
        <f>'Viviendas Libres Unifamiliar'!Q25+'Vivienda Libre Plurifamiliar'!Q25</f>
        <v>2772</v>
      </c>
      <c r="R25" s="13">
        <f>'Viviendas Libres Unifamiliar'!R25+'Vivienda Libre Plurifamiliar'!R25</f>
        <v>8</v>
      </c>
      <c r="S25" s="13">
        <f>'Viviendas Libres Unifamiliar'!S25+'Vivienda Libre Plurifamiliar'!S25</f>
        <v>50</v>
      </c>
      <c r="T25" s="13">
        <f>'Viviendas Libres Unifamiliar'!T25+'Vivienda Libre Plurifamiliar'!T25</f>
        <v>4917</v>
      </c>
      <c r="U25" s="13"/>
      <c r="V25" s="13"/>
      <c r="W25" s="3"/>
    </row>
    <row r="26" spans="2:24" x14ac:dyDescent="0.2">
      <c r="B26" s="1">
        <v>2021</v>
      </c>
      <c r="C26" s="13">
        <f>'Viviendas Libres Unifamiliar'!C26+'Vivienda Libre Plurifamiliar'!C26</f>
        <v>148</v>
      </c>
      <c r="D26" s="13">
        <f>'Viviendas Libres Unifamiliar'!D26+'Vivienda Libre Plurifamiliar'!D26</f>
        <v>14</v>
      </c>
      <c r="E26" s="13">
        <f>'Viviendas Libres Unifamiliar'!E26+'Vivienda Libre Plurifamiliar'!E26</f>
        <v>1</v>
      </c>
      <c r="F26" s="13">
        <f>'Viviendas Libres Unifamiliar'!F26+'Vivienda Libre Plurifamiliar'!F26</f>
        <v>243</v>
      </c>
      <c r="G26" s="13">
        <f>'Viviendas Libres Unifamiliar'!G26+'Vivienda Libre Plurifamiliar'!G26</f>
        <v>58</v>
      </c>
      <c r="H26" s="13">
        <f>'Viviendas Libres Unifamiliar'!H26+'Vivienda Libre Plurifamiliar'!H26</f>
        <v>8</v>
      </c>
      <c r="I26" s="13">
        <f>'Viviendas Libres Unifamiliar'!I26+'Vivienda Libre Plurifamiliar'!I26</f>
        <v>4</v>
      </c>
      <c r="J26" s="13">
        <f>'Viviendas Libres Unifamiliar'!J26+'Vivienda Libre Plurifamiliar'!J26</f>
        <v>810</v>
      </c>
      <c r="K26" s="13">
        <f>'Viviendas Libres Unifamiliar'!K26+'Vivienda Libre Plurifamiliar'!K26</f>
        <v>1683</v>
      </c>
      <c r="L26" s="13">
        <f>'Viviendas Libres Unifamiliar'!L26+'Vivienda Libre Plurifamiliar'!L26</f>
        <v>327</v>
      </c>
      <c r="M26" s="13">
        <f>'Viviendas Libres Unifamiliar'!M26+'Vivienda Libre Plurifamiliar'!M26</f>
        <v>11</v>
      </c>
      <c r="N26" s="13">
        <f>'Viviendas Libres Unifamiliar'!N26+'Vivienda Libre Plurifamiliar'!N26</f>
        <v>41</v>
      </c>
      <c r="O26" s="13">
        <f>'Viviendas Libres Unifamiliar'!O26+'Vivienda Libre Plurifamiliar'!O26</f>
        <v>0</v>
      </c>
      <c r="P26" s="13">
        <f>'Viviendas Libres Unifamiliar'!P26+'Vivienda Libre Plurifamiliar'!P26</f>
        <v>341</v>
      </c>
      <c r="Q26" s="13">
        <f>'Viviendas Libres Unifamiliar'!Q26+'Vivienda Libre Plurifamiliar'!Q26</f>
        <v>3689</v>
      </c>
      <c r="R26" s="13">
        <f>'Viviendas Libres Unifamiliar'!R26+'Vivienda Libre Plurifamiliar'!R26</f>
        <v>3</v>
      </c>
      <c r="S26" s="13">
        <f>'Viviendas Libres Unifamiliar'!S26+'Vivienda Libre Plurifamiliar'!S26</f>
        <v>83</v>
      </c>
      <c r="T26" s="13">
        <f>'Viviendas Libres Unifamiliar'!T26+'Vivienda Libre Plurifamiliar'!T26</f>
        <v>5802</v>
      </c>
      <c r="U26" s="13"/>
      <c r="V26" s="13"/>
      <c r="W26" s="3"/>
    </row>
    <row r="27" spans="2:24" x14ac:dyDescent="0.2">
      <c r="B27" s="1">
        <v>2022</v>
      </c>
      <c r="C27" s="13">
        <f>'Viviendas Libres Unifamiliar'!C27+'Vivienda Libre Plurifamiliar'!C27</f>
        <v>201</v>
      </c>
      <c r="D27" s="13">
        <f>'Viviendas Libres Unifamiliar'!D27+'Vivienda Libre Plurifamiliar'!D27</f>
        <v>14</v>
      </c>
      <c r="E27" s="13">
        <f>'Viviendas Libres Unifamiliar'!E27+'Vivienda Libre Plurifamiliar'!E27</f>
        <v>1</v>
      </c>
      <c r="F27" s="13">
        <f>'Viviendas Libres Unifamiliar'!F27+'Vivienda Libre Plurifamiliar'!F27</f>
        <v>181</v>
      </c>
      <c r="G27" s="13">
        <f>'Viviendas Libres Unifamiliar'!G27+'Vivienda Libre Plurifamiliar'!G27</f>
        <v>27</v>
      </c>
      <c r="H27" s="13">
        <f>'Viviendas Libres Unifamiliar'!H27+'Vivienda Libre Plurifamiliar'!H27</f>
        <v>13</v>
      </c>
      <c r="I27" s="13">
        <f>'Viviendas Libres Unifamiliar'!I27+'Vivienda Libre Plurifamiliar'!I27</f>
        <v>4</v>
      </c>
      <c r="J27" s="13">
        <f>'Viviendas Libres Unifamiliar'!J27+'Vivienda Libre Plurifamiliar'!J27</f>
        <v>305</v>
      </c>
      <c r="K27" s="13">
        <f>'Viviendas Libres Unifamiliar'!K27+'Vivienda Libre Plurifamiliar'!K27</f>
        <v>1355</v>
      </c>
      <c r="L27" s="13">
        <f>'Viviendas Libres Unifamiliar'!L27+'Vivienda Libre Plurifamiliar'!L27</f>
        <v>910</v>
      </c>
      <c r="M27" s="13">
        <f>'Viviendas Libres Unifamiliar'!M27+'Vivienda Libre Plurifamiliar'!M27</f>
        <v>15</v>
      </c>
      <c r="N27" s="13">
        <f>'Viviendas Libres Unifamiliar'!N27+'Vivienda Libre Plurifamiliar'!N27</f>
        <v>299</v>
      </c>
      <c r="O27" s="13">
        <f>'Viviendas Libres Unifamiliar'!O27+'Vivienda Libre Plurifamiliar'!O27</f>
        <v>0</v>
      </c>
      <c r="P27" s="13">
        <f>'Viviendas Libres Unifamiliar'!P27+'Vivienda Libre Plurifamiliar'!P27</f>
        <v>509</v>
      </c>
      <c r="Q27" s="13">
        <f>'Viviendas Libres Unifamiliar'!Q27+'Vivienda Libre Plurifamiliar'!Q27</f>
        <v>3834</v>
      </c>
      <c r="R27" s="13">
        <f>'Viviendas Libres Unifamiliar'!R27+'Vivienda Libre Plurifamiliar'!R27</f>
        <v>2</v>
      </c>
      <c r="S27" s="13">
        <f>'Viviendas Libres Unifamiliar'!S27+'Vivienda Libre Plurifamiliar'!S27</f>
        <v>60</v>
      </c>
      <c r="T27" s="13">
        <f>'Viviendas Libres Unifamiliar'!T27+'Vivienda Libre Plurifamiliar'!T27</f>
        <v>6906</v>
      </c>
      <c r="U27" s="13"/>
      <c r="V27" s="13"/>
      <c r="W27" s="3"/>
    </row>
    <row r="28" spans="2:24" x14ac:dyDescent="0.2">
      <c r="B28" s="2" t="s">
        <v>24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5"/>
      <c r="W28" s="3"/>
      <c r="X28" s="11"/>
    </row>
    <row r="29" spans="2:24" x14ac:dyDescent="0.2">
      <c r="B29" s="1" t="s">
        <v>25</v>
      </c>
      <c r="C29" s="13">
        <f>'Viviendas Libres Unifamiliar'!C29+'Vivienda Libre Plurifamiliar'!C29</f>
        <v>9</v>
      </c>
      <c r="D29" s="13">
        <f>'Viviendas Libres Unifamiliar'!D29+'Vivienda Libre Plurifamiliar'!D29</f>
        <v>9</v>
      </c>
      <c r="E29" s="13">
        <f>'Viviendas Libres Unifamiliar'!E29+'Vivienda Libre Plurifamiliar'!E29</f>
        <v>4</v>
      </c>
      <c r="F29" s="13">
        <f>'Viviendas Libres Unifamiliar'!F29+'Vivienda Libre Plurifamiliar'!F29</f>
        <v>4</v>
      </c>
      <c r="G29" s="13">
        <f>'Viviendas Libres Unifamiliar'!G29+'Vivienda Libre Plurifamiliar'!G29</f>
        <v>9</v>
      </c>
      <c r="H29" s="13">
        <f>'Viviendas Libres Unifamiliar'!H29+'Vivienda Libre Plurifamiliar'!H29</f>
        <v>7</v>
      </c>
      <c r="I29" s="13">
        <f>'Viviendas Libres Unifamiliar'!I29+'Vivienda Libre Plurifamiliar'!I29</f>
        <v>3</v>
      </c>
      <c r="J29" s="13">
        <f>'Viviendas Libres Unifamiliar'!J29+'Vivienda Libre Plurifamiliar'!J29</f>
        <v>21</v>
      </c>
      <c r="K29" s="13">
        <f>'Viviendas Libres Unifamiliar'!K29+'Vivienda Libre Plurifamiliar'!K29</f>
        <v>103</v>
      </c>
      <c r="L29" s="13">
        <f>'Viviendas Libres Unifamiliar'!L29+'Vivienda Libre Plurifamiliar'!L29</f>
        <v>125</v>
      </c>
      <c r="M29" s="13">
        <f>'Viviendas Libres Unifamiliar'!M29+'Vivienda Libre Plurifamiliar'!M29</f>
        <v>6</v>
      </c>
      <c r="N29" s="13">
        <f>'Viviendas Libres Unifamiliar'!N29+'Vivienda Libre Plurifamiliar'!N29</f>
        <v>0</v>
      </c>
      <c r="O29" s="13">
        <f>'Viviendas Libres Unifamiliar'!O29+'Vivienda Libre Plurifamiliar'!O29</f>
        <v>0</v>
      </c>
      <c r="P29" s="13">
        <f>'Viviendas Libres Unifamiliar'!P29+'Vivienda Libre Plurifamiliar'!P29</f>
        <v>0</v>
      </c>
      <c r="Q29" s="13">
        <f>'Viviendas Libres Unifamiliar'!Q29+'Vivienda Libre Plurifamiliar'!Q29</f>
        <v>300</v>
      </c>
      <c r="R29" s="13">
        <f>'Viviendas Libres Unifamiliar'!R29+'Vivienda Libre Plurifamiliar'!R29</f>
        <v>4</v>
      </c>
      <c r="S29" s="13">
        <f>'Viviendas Libres Unifamiliar'!S29+'Vivienda Libre Plurifamiliar'!S29</f>
        <v>11</v>
      </c>
      <c r="T29" s="13">
        <f>'Viviendas Libres Unifamiliar'!T29+'Vivienda Libre Plurifamiliar'!T29</f>
        <v>591</v>
      </c>
      <c r="U29" s="11">
        <v>2559</v>
      </c>
      <c r="V29" s="11">
        <v>13989</v>
      </c>
      <c r="W29" s="3"/>
    </row>
    <row r="30" spans="2:24" x14ac:dyDescent="0.2">
      <c r="B30" s="1" t="s">
        <v>26</v>
      </c>
      <c r="C30" s="13">
        <f>'Viviendas Libres Unifamiliar'!C30+'Vivienda Libre Plurifamiliar'!C30</f>
        <v>11</v>
      </c>
      <c r="D30" s="13">
        <f>'Viviendas Libres Unifamiliar'!D30+'Vivienda Libre Plurifamiliar'!D30</f>
        <v>4</v>
      </c>
      <c r="E30" s="13">
        <f>'Viviendas Libres Unifamiliar'!E30+'Vivienda Libre Plurifamiliar'!E30</f>
        <v>0</v>
      </c>
      <c r="F30" s="13">
        <f>'Viviendas Libres Unifamiliar'!F30+'Vivienda Libre Plurifamiliar'!F30</f>
        <v>2</v>
      </c>
      <c r="G30" s="13">
        <f>'Viviendas Libres Unifamiliar'!G30+'Vivienda Libre Plurifamiliar'!G30</f>
        <v>4</v>
      </c>
      <c r="H30" s="13">
        <f>'Viviendas Libres Unifamiliar'!H30+'Vivienda Libre Plurifamiliar'!H30</f>
        <v>1</v>
      </c>
      <c r="I30" s="13">
        <f>'Viviendas Libres Unifamiliar'!I30+'Vivienda Libre Plurifamiliar'!I30</f>
        <v>1</v>
      </c>
      <c r="J30" s="13">
        <f>'Viviendas Libres Unifamiliar'!J30+'Vivienda Libre Plurifamiliar'!J30</f>
        <v>8</v>
      </c>
      <c r="K30" s="13">
        <f>'Viviendas Libres Unifamiliar'!K30+'Vivienda Libre Plurifamiliar'!K30</f>
        <v>67</v>
      </c>
      <c r="L30" s="13">
        <f>'Viviendas Libres Unifamiliar'!L30+'Vivienda Libre Plurifamiliar'!L30</f>
        <v>6</v>
      </c>
      <c r="M30" s="13">
        <f>'Viviendas Libres Unifamiliar'!M30+'Vivienda Libre Plurifamiliar'!M30</f>
        <v>1</v>
      </c>
      <c r="N30" s="13">
        <f>'Viviendas Libres Unifamiliar'!N30+'Vivienda Libre Plurifamiliar'!N30</f>
        <v>6</v>
      </c>
      <c r="O30" s="13">
        <f>'Viviendas Libres Unifamiliar'!O30+'Vivienda Libre Plurifamiliar'!O30</f>
        <v>0</v>
      </c>
      <c r="P30" s="13">
        <f>'Viviendas Libres Unifamiliar'!P30+'Vivienda Libre Plurifamiliar'!P30</f>
        <v>0</v>
      </c>
      <c r="Q30" s="13">
        <f>'Viviendas Libres Unifamiliar'!Q30+'Vivienda Libre Plurifamiliar'!Q30</f>
        <v>111</v>
      </c>
      <c r="R30" s="13">
        <f>'Viviendas Libres Unifamiliar'!R30+'Vivienda Libre Plurifamiliar'!R30</f>
        <v>1</v>
      </c>
      <c r="S30" s="13">
        <f>'Viviendas Libres Unifamiliar'!S30+'Vivienda Libre Plurifamiliar'!S30</f>
        <v>2</v>
      </c>
      <c r="T30" s="13">
        <f>'Viviendas Libres Unifamiliar'!T30+'Vivienda Libre Plurifamiliar'!T30</f>
        <v>234</v>
      </c>
      <c r="U30" s="11">
        <v>2546</v>
      </c>
      <c r="V30" s="11">
        <v>16211</v>
      </c>
    </row>
    <row r="31" spans="2:24" x14ac:dyDescent="0.2">
      <c r="B31" s="1" t="s">
        <v>27</v>
      </c>
      <c r="C31" s="13">
        <f>'Viviendas Libres Unifamiliar'!C31+'Vivienda Libre Plurifamiliar'!C31</f>
        <v>8</v>
      </c>
      <c r="D31" s="13">
        <f>'Viviendas Libres Unifamiliar'!D31+'Vivienda Libre Plurifamiliar'!D31</f>
        <v>9</v>
      </c>
      <c r="E31" s="13">
        <f>'Viviendas Libres Unifamiliar'!E31+'Vivienda Libre Plurifamiliar'!E31</f>
        <v>1</v>
      </c>
      <c r="F31" s="13">
        <f>'Viviendas Libres Unifamiliar'!F31+'Vivienda Libre Plurifamiliar'!F31</f>
        <v>6</v>
      </c>
      <c r="G31" s="13">
        <f>'Viviendas Libres Unifamiliar'!G31+'Vivienda Libre Plurifamiliar'!G31</f>
        <v>28</v>
      </c>
      <c r="H31" s="13">
        <f>'Viviendas Libres Unifamiliar'!H31+'Vivienda Libre Plurifamiliar'!H31</f>
        <v>1</v>
      </c>
      <c r="I31" s="13">
        <f>'Viviendas Libres Unifamiliar'!I31+'Vivienda Libre Plurifamiliar'!I31</f>
        <v>0</v>
      </c>
      <c r="J31" s="13">
        <f>'Viviendas Libres Unifamiliar'!J31+'Vivienda Libre Plurifamiliar'!J31</f>
        <v>77</v>
      </c>
      <c r="K31" s="13">
        <f>'Viviendas Libres Unifamiliar'!K31+'Vivienda Libre Plurifamiliar'!K31</f>
        <v>98</v>
      </c>
      <c r="L31" s="13">
        <f>'Viviendas Libres Unifamiliar'!L31+'Vivienda Libre Plurifamiliar'!L31</f>
        <v>9</v>
      </c>
      <c r="M31" s="13">
        <f>'Viviendas Libres Unifamiliar'!M31+'Vivienda Libre Plurifamiliar'!M31</f>
        <v>3</v>
      </c>
      <c r="N31" s="13">
        <f>'Viviendas Libres Unifamiliar'!N31+'Vivienda Libre Plurifamiliar'!N31</f>
        <v>3</v>
      </c>
      <c r="O31" s="13">
        <f>'Viviendas Libres Unifamiliar'!O31+'Vivienda Libre Plurifamiliar'!O31</f>
        <v>0</v>
      </c>
      <c r="P31" s="13">
        <f>'Viviendas Libres Unifamiliar'!P31+'Vivienda Libre Plurifamiliar'!P31</f>
        <v>2</v>
      </c>
      <c r="Q31" s="13">
        <f>'Viviendas Libres Unifamiliar'!Q31+'Vivienda Libre Plurifamiliar'!Q31</f>
        <v>245</v>
      </c>
      <c r="R31" s="13">
        <f>'Viviendas Libres Unifamiliar'!R31+'Vivienda Libre Plurifamiliar'!R31</f>
        <v>2</v>
      </c>
      <c r="S31" s="13">
        <f>'Viviendas Libres Unifamiliar'!S31+'Vivienda Libre Plurifamiliar'!S31</f>
        <v>7</v>
      </c>
      <c r="T31" s="13">
        <f>'Viviendas Libres Unifamiliar'!T31+'Vivienda Libre Plurifamiliar'!T31</f>
        <v>494</v>
      </c>
      <c r="U31" s="11">
        <v>1971</v>
      </c>
      <c r="V31" s="11">
        <v>11868</v>
      </c>
    </row>
    <row r="32" spans="2:24" x14ac:dyDescent="0.2">
      <c r="B32" s="1" t="s">
        <v>28</v>
      </c>
      <c r="C32" s="13">
        <f>'Viviendas Libres Unifamiliar'!C32+'Vivienda Libre Plurifamiliar'!C32</f>
        <v>11</v>
      </c>
      <c r="D32" s="13">
        <f>'Viviendas Libres Unifamiliar'!D32+'Vivienda Libre Plurifamiliar'!D32</f>
        <v>7</v>
      </c>
      <c r="E32" s="13">
        <f>'Viviendas Libres Unifamiliar'!E32+'Vivienda Libre Plurifamiliar'!E32</f>
        <v>1</v>
      </c>
      <c r="F32" s="13">
        <f>'Viviendas Libres Unifamiliar'!F32+'Vivienda Libre Plurifamiliar'!F32</f>
        <v>5</v>
      </c>
      <c r="G32" s="13">
        <f>'Viviendas Libres Unifamiliar'!G32+'Vivienda Libre Plurifamiliar'!G32</f>
        <v>6</v>
      </c>
      <c r="H32" s="13">
        <f>'Viviendas Libres Unifamiliar'!H32+'Vivienda Libre Plurifamiliar'!H32</f>
        <v>2</v>
      </c>
      <c r="I32" s="13">
        <f>'Viviendas Libres Unifamiliar'!I32+'Vivienda Libre Plurifamiliar'!I32</f>
        <v>0</v>
      </c>
      <c r="J32" s="13">
        <f>'Viviendas Libres Unifamiliar'!J32+'Vivienda Libre Plurifamiliar'!J32</f>
        <v>4</v>
      </c>
      <c r="K32" s="13">
        <f>'Viviendas Libres Unifamiliar'!K32+'Vivienda Libre Plurifamiliar'!K32</f>
        <v>106</v>
      </c>
      <c r="L32" s="13">
        <f>'Viviendas Libres Unifamiliar'!L32+'Vivienda Libre Plurifamiliar'!L32</f>
        <v>16</v>
      </c>
      <c r="M32" s="13">
        <f>'Viviendas Libres Unifamiliar'!M32+'Vivienda Libre Plurifamiliar'!M32</f>
        <v>3</v>
      </c>
      <c r="N32" s="13">
        <f>'Viviendas Libres Unifamiliar'!N32+'Vivienda Libre Plurifamiliar'!N32</f>
        <v>4</v>
      </c>
      <c r="O32" s="13">
        <f>'Viviendas Libres Unifamiliar'!O32+'Vivienda Libre Plurifamiliar'!O32</f>
        <v>0</v>
      </c>
      <c r="P32" s="13">
        <f>'Viviendas Libres Unifamiliar'!P32+'Vivienda Libre Plurifamiliar'!P32</f>
        <v>1</v>
      </c>
      <c r="Q32" s="13">
        <f>'Viviendas Libres Unifamiliar'!Q32+'Vivienda Libre Plurifamiliar'!Q32</f>
        <v>166</v>
      </c>
      <c r="R32" s="13">
        <f>'Viviendas Libres Unifamiliar'!R32+'Vivienda Libre Plurifamiliar'!R32</f>
        <v>1</v>
      </c>
      <c r="S32" s="13">
        <f>'Viviendas Libres Unifamiliar'!S32+'Vivienda Libre Plurifamiliar'!S32</f>
        <v>56</v>
      </c>
      <c r="T32" s="13">
        <f>'Viviendas Libres Unifamiliar'!T32+'Vivienda Libre Plurifamiliar'!T32</f>
        <v>487</v>
      </c>
      <c r="U32" s="11">
        <v>2232</v>
      </c>
      <c r="V32" s="11">
        <v>13580</v>
      </c>
    </row>
    <row r="33" spans="2:22" x14ac:dyDescent="0.2">
      <c r="B33" s="1" t="s">
        <v>29</v>
      </c>
      <c r="C33" s="13">
        <f>'Viviendas Libres Unifamiliar'!C33+'Vivienda Libre Plurifamiliar'!C33</f>
        <v>7</v>
      </c>
      <c r="D33" s="13">
        <f>'Viviendas Libres Unifamiliar'!D33+'Vivienda Libre Plurifamiliar'!D33</f>
        <v>5</v>
      </c>
      <c r="E33" s="13">
        <f>'Viviendas Libres Unifamiliar'!E33+'Vivienda Libre Plurifamiliar'!E33</f>
        <v>2</v>
      </c>
      <c r="F33" s="13">
        <f>'Viviendas Libres Unifamiliar'!F33+'Vivienda Libre Plurifamiliar'!F33</f>
        <v>4</v>
      </c>
      <c r="G33" s="13">
        <f>'Viviendas Libres Unifamiliar'!G33+'Vivienda Libre Plurifamiliar'!G33</f>
        <v>6</v>
      </c>
      <c r="H33" s="13">
        <f>'Viviendas Libres Unifamiliar'!H33+'Vivienda Libre Plurifamiliar'!H33</f>
        <v>2</v>
      </c>
      <c r="I33" s="13">
        <f>'Viviendas Libres Unifamiliar'!I33+'Vivienda Libre Plurifamiliar'!I33</f>
        <v>2</v>
      </c>
      <c r="J33" s="13">
        <f>'Viviendas Libres Unifamiliar'!J33+'Vivienda Libre Plurifamiliar'!J33</f>
        <v>1</v>
      </c>
      <c r="K33" s="13">
        <f>'Viviendas Libres Unifamiliar'!K33+'Vivienda Libre Plurifamiliar'!K33</f>
        <v>43</v>
      </c>
      <c r="L33" s="13">
        <f>'Viviendas Libres Unifamiliar'!L33+'Vivienda Libre Plurifamiliar'!L33</f>
        <v>12</v>
      </c>
      <c r="M33" s="13">
        <f>'Viviendas Libres Unifamiliar'!M33+'Vivienda Libre Plurifamiliar'!M33</f>
        <v>1</v>
      </c>
      <c r="N33" s="13">
        <f>'Viviendas Libres Unifamiliar'!N33+'Vivienda Libre Plurifamiliar'!N33</f>
        <v>1</v>
      </c>
      <c r="O33" s="13">
        <f>'Viviendas Libres Unifamiliar'!O33+'Vivienda Libre Plurifamiliar'!O33</f>
        <v>0</v>
      </c>
      <c r="P33" s="13">
        <f>'Viviendas Libres Unifamiliar'!P33+'Vivienda Libre Plurifamiliar'!P33</f>
        <v>30</v>
      </c>
      <c r="Q33" s="13">
        <f>'Viviendas Libres Unifamiliar'!Q33+'Vivienda Libre Plurifamiliar'!Q33</f>
        <v>116</v>
      </c>
      <c r="R33" s="13">
        <f>'Viviendas Libres Unifamiliar'!R33+'Vivienda Libre Plurifamiliar'!R33</f>
        <v>3</v>
      </c>
      <c r="S33" s="13">
        <f>'Viviendas Libres Unifamiliar'!S33+'Vivienda Libre Plurifamiliar'!S33</f>
        <v>3</v>
      </c>
      <c r="T33" s="13">
        <f>'Viviendas Libres Unifamiliar'!T33+'Vivienda Libre Plurifamiliar'!T33</f>
        <v>221</v>
      </c>
      <c r="U33" s="11">
        <v>2172</v>
      </c>
      <c r="V33" s="11">
        <v>12361</v>
      </c>
    </row>
    <row r="34" spans="2:22" x14ac:dyDescent="0.2">
      <c r="B34" s="1" t="s">
        <v>30</v>
      </c>
      <c r="C34" s="13">
        <f>'Viviendas Libres Unifamiliar'!C34+'Vivienda Libre Plurifamiliar'!C34</f>
        <v>11</v>
      </c>
      <c r="D34" s="13">
        <f>'Viviendas Libres Unifamiliar'!D34+'Vivienda Libre Plurifamiliar'!D34</f>
        <v>4</v>
      </c>
      <c r="E34" s="13">
        <f>'Viviendas Libres Unifamiliar'!E34+'Vivienda Libre Plurifamiliar'!E34</f>
        <v>0</v>
      </c>
      <c r="F34" s="13">
        <f>'Viviendas Libres Unifamiliar'!F34+'Vivienda Libre Plurifamiliar'!F34</f>
        <v>0</v>
      </c>
      <c r="G34" s="13">
        <f>'Viviendas Libres Unifamiliar'!G34+'Vivienda Libre Plurifamiliar'!G34</f>
        <v>3</v>
      </c>
      <c r="H34" s="13">
        <f>'Viviendas Libres Unifamiliar'!H34+'Vivienda Libre Plurifamiliar'!H34</f>
        <v>1</v>
      </c>
      <c r="I34" s="13">
        <f>'Viviendas Libres Unifamiliar'!I34+'Vivienda Libre Plurifamiliar'!I34</f>
        <v>2</v>
      </c>
      <c r="J34" s="13">
        <f>'Viviendas Libres Unifamiliar'!J34+'Vivienda Libre Plurifamiliar'!J34</f>
        <v>6</v>
      </c>
      <c r="K34" s="13">
        <f>'Viviendas Libres Unifamiliar'!K34+'Vivienda Libre Plurifamiliar'!K34</f>
        <v>15</v>
      </c>
      <c r="L34" s="13">
        <f>'Viviendas Libres Unifamiliar'!L34+'Vivienda Libre Plurifamiliar'!L34</f>
        <v>4</v>
      </c>
      <c r="M34" s="13">
        <f>'Viviendas Libres Unifamiliar'!M34+'Vivienda Libre Plurifamiliar'!M34</f>
        <v>2</v>
      </c>
      <c r="N34" s="13">
        <f>'Viviendas Libres Unifamiliar'!N34+'Vivienda Libre Plurifamiliar'!N34</f>
        <v>1</v>
      </c>
      <c r="O34" s="13">
        <f>'Viviendas Libres Unifamiliar'!O34+'Vivienda Libre Plurifamiliar'!O34</f>
        <v>2</v>
      </c>
      <c r="P34" s="13">
        <f>'Viviendas Libres Unifamiliar'!P34+'Vivienda Libre Plurifamiliar'!P34</f>
        <v>1</v>
      </c>
      <c r="Q34" s="13">
        <f>'Viviendas Libres Unifamiliar'!Q34+'Vivienda Libre Plurifamiliar'!Q34</f>
        <v>52</v>
      </c>
      <c r="R34" s="13">
        <f>'Viviendas Libres Unifamiliar'!R34+'Vivienda Libre Plurifamiliar'!R34</f>
        <v>0</v>
      </c>
      <c r="S34" s="13">
        <f>'Viviendas Libres Unifamiliar'!S34+'Vivienda Libre Plurifamiliar'!S34</f>
        <v>4</v>
      </c>
      <c r="T34" s="13">
        <f>'Viviendas Libres Unifamiliar'!T34+'Vivienda Libre Plurifamiliar'!T34</f>
        <v>181</v>
      </c>
      <c r="U34" s="11">
        <v>1587</v>
      </c>
      <c r="V34" s="11">
        <v>13318</v>
      </c>
    </row>
    <row r="35" spans="2:22" x14ac:dyDescent="0.2">
      <c r="B35" s="1" t="s">
        <v>31</v>
      </c>
      <c r="C35" s="13">
        <f>'Viviendas Libres Unifamiliar'!C35+'Vivienda Libre Plurifamiliar'!C35</f>
        <v>5</v>
      </c>
      <c r="D35" s="13">
        <f>'Viviendas Libres Unifamiliar'!D35+'Vivienda Libre Plurifamiliar'!D35</f>
        <v>2</v>
      </c>
      <c r="E35" s="13">
        <f>'Viviendas Libres Unifamiliar'!E35+'Vivienda Libre Plurifamiliar'!E35</f>
        <v>2</v>
      </c>
      <c r="F35" s="13">
        <f>'Viviendas Libres Unifamiliar'!F35+'Vivienda Libre Plurifamiliar'!F35</f>
        <v>9</v>
      </c>
      <c r="G35" s="13">
        <f>'Viviendas Libres Unifamiliar'!G35+'Vivienda Libre Plurifamiliar'!G35</f>
        <v>8</v>
      </c>
      <c r="H35" s="13">
        <f>'Viviendas Libres Unifamiliar'!H35+'Vivienda Libre Plurifamiliar'!H35</f>
        <v>4</v>
      </c>
      <c r="I35" s="13">
        <f>'Viviendas Libres Unifamiliar'!I35+'Vivienda Libre Plurifamiliar'!I35</f>
        <v>0</v>
      </c>
      <c r="J35" s="13">
        <f>'Viviendas Libres Unifamiliar'!J35+'Vivienda Libre Plurifamiliar'!J35</f>
        <v>1</v>
      </c>
      <c r="K35" s="13">
        <f>'Viviendas Libres Unifamiliar'!K35+'Vivienda Libre Plurifamiliar'!K35</f>
        <v>13</v>
      </c>
      <c r="L35" s="13">
        <f>'Viviendas Libres Unifamiliar'!L35+'Vivienda Libre Plurifamiliar'!L35</f>
        <v>4</v>
      </c>
      <c r="M35" s="13">
        <f>'Viviendas Libres Unifamiliar'!M35+'Vivienda Libre Plurifamiliar'!M35</f>
        <v>2</v>
      </c>
      <c r="N35" s="13">
        <f>'Viviendas Libres Unifamiliar'!N35+'Vivienda Libre Plurifamiliar'!N35</f>
        <v>2</v>
      </c>
      <c r="O35" s="13">
        <f>'Viviendas Libres Unifamiliar'!O35+'Vivienda Libre Plurifamiliar'!O35</f>
        <v>0</v>
      </c>
      <c r="P35" s="13">
        <f>'Viviendas Libres Unifamiliar'!P35+'Vivienda Libre Plurifamiliar'!P35</f>
        <v>1</v>
      </c>
      <c r="Q35" s="13">
        <f>'Viviendas Libres Unifamiliar'!Q35+'Vivienda Libre Plurifamiliar'!Q35</f>
        <v>53</v>
      </c>
      <c r="R35" s="13">
        <f>'Viviendas Libres Unifamiliar'!R35+'Vivienda Libre Plurifamiliar'!R35</f>
        <v>1</v>
      </c>
      <c r="S35" s="13">
        <f>'Viviendas Libres Unifamiliar'!S35+'Vivienda Libre Plurifamiliar'!S35</f>
        <v>1</v>
      </c>
      <c r="T35" s="13">
        <f>'Viviendas Libres Unifamiliar'!T35+'Vivienda Libre Plurifamiliar'!T35</f>
        <v>195</v>
      </c>
      <c r="U35" s="11">
        <v>1956</v>
      </c>
      <c r="V35" s="11">
        <v>10277</v>
      </c>
    </row>
    <row r="36" spans="2:22" x14ac:dyDescent="0.2">
      <c r="B36" s="1" t="s">
        <v>32</v>
      </c>
      <c r="C36" s="13">
        <f>'Viviendas Libres Unifamiliar'!C36+'Vivienda Libre Plurifamiliar'!C36</f>
        <v>2</v>
      </c>
      <c r="D36" s="13">
        <f>'Viviendas Libres Unifamiliar'!D36+'Vivienda Libre Plurifamiliar'!D36</f>
        <v>8</v>
      </c>
      <c r="E36" s="13">
        <f>'Viviendas Libres Unifamiliar'!E36+'Vivienda Libre Plurifamiliar'!E36</f>
        <v>1</v>
      </c>
      <c r="F36" s="13">
        <f>'Viviendas Libres Unifamiliar'!F36+'Vivienda Libre Plurifamiliar'!F36</f>
        <v>0</v>
      </c>
      <c r="G36" s="13">
        <f>'Viviendas Libres Unifamiliar'!G36+'Vivienda Libre Plurifamiliar'!G36</f>
        <v>1</v>
      </c>
      <c r="H36" s="13">
        <f>'Viviendas Libres Unifamiliar'!H36+'Vivienda Libre Plurifamiliar'!H36</f>
        <v>1</v>
      </c>
      <c r="I36" s="13">
        <f>'Viviendas Libres Unifamiliar'!I36+'Vivienda Libre Plurifamiliar'!I36</f>
        <v>0</v>
      </c>
      <c r="J36" s="13">
        <f>'Viviendas Libres Unifamiliar'!J36+'Vivienda Libre Plurifamiliar'!J36</f>
        <v>2</v>
      </c>
      <c r="K36" s="13">
        <f>'Viviendas Libres Unifamiliar'!K36+'Vivienda Libre Plurifamiliar'!K36</f>
        <v>85</v>
      </c>
      <c r="L36" s="13">
        <f>'Viviendas Libres Unifamiliar'!L36+'Vivienda Libre Plurifamiliar'!L36</f>
        <v>5</v>
      </c>
      <c r="M36" s="13">
        <f>'Viviendas Libres Unifamiliar'!M36+'Vivienda Libre Plurifamiliar'!M36</f>
        <v>3</v>
      </c>
      <c r="N36" s="13">
        <f>'Viviendas Libres Unifamiliar'!N36+'Vivienda Libre Plurifamiliar'!N36</f>
        <v>6</v>
      </c>
      <c r="O36" s="13">
        <f>'Viviendas Libres Unifamiliar'!O36+'Vivienda Libre Plurifamiliar'!O36</f>
        <v>0</v>
      </c>
      <c r="P36" s="13">
        <f>'Viviendas Libres Unifamiliar'!P36+'Vivienda Libre Plurifamiliar'!P36</f>
        <v>2</v>
      </c>
      <c r="Q36" s="13">
        <f>'Viviendas Libres Unifamiliar'!Q36+'Vivienda Libre Plurifamiliar'!Q36</f>
        <v>116</v>
      </c>
      <c r="R36" s="13">
        <f>'Viviendas Libres Unifamiliar'!R36+'Vivienda Libre Plurifamiliar'!R36</f>
        <v>2</v>
      </c>
      <c r="S36" s="13">
        <f>'Viviendas Libres Unifamiliar'!S36+'Vivienda Libre Plurifamiliar'!S36</f>
        <v>0</v>
      </c>
      <c r="T36" s="13">
        <f>'Viviendas Libres Unifamiliar'!T36+'Vivienda Libre Plurifamiliar'!T36</f>
        <v>189</v>
      </c>
      <c r="U36" s="11">
        <v>1424</v>
      </c>
      <c r="V36" s="11">
        <v>10558</v>
      </c>
    </row>
    <row r="37" spans="2:22" x14ac:dyDescent="0.2">
      <c r="B37" s="1" t="s">
        <v>33</v>
      </c>
      <c r="C37" s="13">
        <f>'Viviendas Libres Unifamiliar'!C37+'Vivienda Libre Plurifamiliar'!C37</f>
        <v>3</v>
      </c>
      <c r="D37" s="13">
        <f>'Viviendas Libres Unifamiliar'!D37+'Vivienda Libre Plurifamiliar'!D37</f>
        <v>1</v>
      </c>
      <c r="E37" s="13">
        <f>'Viviendas Libres Unifamiliar'!E37+'Vivienda Libre Plurifamiliar'!E37</f>
        <v>4</v>
      </c>
      <c r="F37" s="13">
        <f>'Viviendas Libres Unifamiliar'!F37+'Vivienda Libre Plurifamiliar'!F37</f>
        <v>4</v>
      </c>
      <c r="G37" s="13">
        <f>'Viviendas Libres Unifamiliar'!G37+'Vivienda Libre Plurifamiliar'!G37</f>
        <v>2</v>
      </c>
      <c r="H37" s="13">
        <f>'Viviendas Libres Unifamiliar'!H37+'Vivienda Libre Plurifamiliar'!H37</f>
        <v>0</v>
      </c>
      <c r="I37" s="13">
        <f>'Viviendas Libres Unifamiliar'!I37+'Vivienda Libre Plurifamiliar'!I37</f>
        <v>1</v>
      </c>
      <c r="J37" s="13">
        <f>'Viviendas Libres Unifamiliar'!J37+'Vivienda Libre Plurifamiliar'!J37</f>
        <v>2</v>
      </c>
      <c r="K37" s="13">
        <f>'Viviendas Libres Unifamiliar'!K37+'Vivienda Libre Plurifamiliar'!K37</f>
        <v>23</v>
      </c>
      <c r="L37" s="13">
        <f>'Viviendas Libres Unifamiliar'!L37+'Vivienda Libre Plurifamiliar'!L37</f>
        <v>1</v>
      </c>
      <c r="M37" s="13">
        <f>'Viviendas Libres Unifamiliar'!M37+'Vivienda Libre Plurifamiliar'!M37</f>
        <v>3</v>
      </c>
      <c r="N37" s="13">
        <f>'Viviendas Libres Unifamiliar'!N37+'Vivienda Libre Plurifamiliar'!N37</f>
        <v>0</v>
      </c>
      <c r="O37" s="13">
        <f>'Viviendas Libres Unifamiliar'!O37+'Vivienda Libre Plurifamiliar'!O37</f>
        <v>0</v>
      </c>
      <c r="P37" s="13">
        <f>'Viviendas Libres Unifamiliar'!P37+'Vivienda Libre Plurifamiliar'!P37</f>
        <v>4</v>
      </c>
      <c r="Q37" s="13">
        <f>'Viviendas Libres Unifamiliar'!Q37+'Vivienda Libre Plurifamiliar'!Q37</f>
        <v>48</v>
      </c>
      <c r="R37" s="13">
        <f>'Viviendas Libres Unifamiliar'!R37+'Vivienda Libre Plurifamiliar'!R37</f>
        <v>1</v>
      </c>
      <c r="S37" s="13">
        <f>'Viviendas Libres Unifamiliar'!S37+'Vivienda Libre Plurifamiliar'!S37</f>
        <v>2</v>
      </c>
      <c r="T37" s="13">
        <f>'Viviendas Libres Unifamiliar'!T37+'Vivienda Libre Plurifamiliar'!T37</f>
        <v>131</v>
      </c>
      <c r="U37" s="11">
        <v>895</v>
      </c>
      <c r="V37" s="11">
        <v>7645</v>
      </c>
    </row>
    <row r="38" spans="2:22" x14ac:dyDescent="0.2">
      <c r="B38" s="1" t="s">
        <v>34</v>
      </c>
      <c r="C38" s="13">
        <f>'Viviendas Libres Unifamiliar'!C38+'Vivienda Libre Plurifamiliar'!C38</f>
        <v>4</v>
      </c>
      <c r="D38" s="13">
        <f>'Viviendas Libres Unifamiliar'!D38+'Vivienda Libre Plurifamiliar'!D38</f>
        <v>1</v>
      </c>
      <c r="E38" s="13">
        <f>'Viviendas Libres Unifamiliar'!E38+'Vivienda Libre Plurifamiliar'!E38</f>
        <v>1</v>
      </c>
      <c r="F38" s="13">
        <f>'Viviendas Libres Unifamiliar'!F38+'Vivienda Libre Plurifamiliar'!F38</f>
        <v>1</v>
      </c>
      <c r="G38" s="13">
        <f>'Viviendas Libres Unifamiliar'!G38+'Vivienda Libre Plurifamiliar'!G38</f>
        <v>5</v>
      </c>
      <c r="H38" s="13">
        <f>'Viviendas Libres Unifamiliar'!H38+'Vivienda Libre Plurifamiliar'!H38</f>
        <v>1</v>
      </c>
      <c r="I38" s="13">
        <f>'Viviendas Libres Unifamiliar'!I38+'Vivienda Libre Plurifamiliar'!I38</f>
        <v>0</v>
      </c>
      <c r="J38" s="13">
        <f>'Viviendas Libres Unifamiliar'!J38+'Vivienda Libre Plurifamiliar'!J38</f>
        <v>1</v>
      </c>
      <c r="K38" s="13">
        <f>'Viviendas Libres Unifamiliar'!K38+'Vivienda Libre Plurifamiliar'!K38</f>
        <v>136</v>
      </c>
      <c r="L38" s="13">
        <f>'Viviendas Libres Unifamiliar'!L38+'Vivienda Libre Plurifamiliar'!L38</f>
        <v>25</v>
      </c>
      <c r="M38" s="13">
        <f>'Viviendas Libres Unifamiliar'!M38+'Vivienda Libre Plurifamiliar'!M38</f>
        <v>3</v>
      </c>
      <c r="N38" s="13">
        <f>'Viviendas Libres Unifamiliar'!N38+'Vivienda Libre Plurifamiliar'!N38</f>
        <v>1</v>
      </c>
      <c r="O38" s="13">
        <f>'Viviendas Libres Unifamiliar'!O38+'Vivienda Libre Plurifamiliar'!O38</f>
        <v>0</v>
      </c>
      <c r="P38" s="13">
        <f>'Viviendas Libres Unifamiliar'!P38+'Vivienda Libre Plurifamiliar'!P38</f>
        <v>36</v>
      </c>
      <c r="Q38" s="13">
        <f>'Viviendas Libres Unifamiliar'!Q38+'Vivienda Libre Plurifamiliar'!Q38</f>
        <v>215</v>
      </c>
      <c r="R38" s="13">
        <f>'Viviendas Libres Unifamiliar'!R38+'Vivienda Libre Plurifamiliar'!R38</f>
        <v>1</v>
      </c>
      <c r="S38" s="13">
        <f>'Viviendas Libres Unifamiliar'!S38+'Vivienda Libre Plurifamiliar'!S38</f>
        <v>4</v>
      </c>
      <c r="T38" s="13">
        <f>'Viviendas Libres Unifamiliar'!T38+'Vivienda Libre Plurifamiliar'!T38</f>
        <v>288</v>
      </c>
      <c r="U38" s="11">
        <v>1081</v>
      </c>
      <c r="V38" s="11">
        <v>8107</v>
      </c>
    </row>
    <row r="39" spans="2:22" x14ac:dyDescent="0.2">
      <c r="B39" s="1" t="s">
        <v>35</v>
      </c>
      <c r="C39" s="13">
        <f>'Viviendas Libres Unifamiliar'!C39+'Vivienda Libre Plurifamiliar'!C39</f>
        <v>8</v>
      </c>
      <c r="D39" s="13">
        <f>'Viviendas Libres Unifamiliar'!D39+'Vivienda Libre Plurifamiliar'!D39</f>
        <v>1</v>
      </c>
      <c r="E39" s="13">
        <f>'Viviendas Libres Unifamiliar'!E39+'Vivienda Libre Plurifamiliar'!E39</f>
        <v>0</v>
      </c>
      <c r="F39" s="13">
        <f>'Viviendas Libres Unifamiliar'!F39+'Vivienda Libre Plurifamiliar'!F39</f>
        <v>1</v>
      </c>
      <c r="G39" s="13">
        <f>'Viviendas Libres Unifamiliar'!G39+'Vivienda Libre Plurifamiliar'!G39</f>
        <v>0</v>
      </c>
      <c r="H39" s="13">
        <f>'Viviendas Libres Unifamiliar'!H39+'Vivienda Libre Plurifamiliar'!H39</f>
        <v>2</v>
      </c>
      <c r="I39" s="13">
        <f>'Viviendas Libres Unifamiliar'!I39+'Vivienda Libre Plurifamiliar'!I39</f>
        <v>0</v>
      </c>
      <c r="J39" s="13">
        <f>'Viviendas Libres Unifamiliar'!J39+'Vivienda Libre Plurifamiliar'!J39</f>
        <v>2</v>
      </c>
      <c r="K39" s="13">
        <f>'Viviendas Libres Unifamiliar'!K39+'Vivienda Libre Plurifamiliar'!K39</f>
        <v>49</v>
      </c>
      <c r="L39" s="13">
        <f>'Viviendas Libres Unifamiliar'!L39+'Vivienda Libre Plurifamiliar'!L39</f>
        <v>5</v>
      </c>
      <c r="M39" s="13">
        <f>'Viviendas Libres Unifamiliar'!M39+'Vivienda Libre Plurifamiliar'!M39</f>
        <v>0</v>
      </c>
      <c r="N39" s="13">
        <f>'Viviendas Libres Unifamiliar'!N39+'Vivienda Libre Plurifamiliar'!N39</f>
        <v>0</v>
      </c>
      <c r="O39" s="13">
        <f>'Viviendas Libres Unifamiliar'!O39+'Vivienda Libre Plurifamiliar'!O39</f>
        <v>0</v>
      </c>
      <c r="P39" s="13">
        <f>'Viviendas Libres Unifamiliar'!P39+'Vivienda Libre Plurifamiliar'!P39</f>
        <v>0</v>
      </c>
      <c r="Q39" s="13">
        <f>'Viviendas Libres Unifamiliar'!Q39+'Vivienda Libre Plurifamiliar'!Q39</f>
        <v>68</v>
      </c>
      <c r="R39" s="13">
        <f>'Viviendas Libres Unifamiliar'!R39+'Vivienda Libre Plurifamiliar'!R39</f>
        <v>1</v>
      </c>
      <c r="S39" s="13">
        <f>'Viviendas Libres Unifamiliar'!S39+'Vivienda Libre Plurifamiliar'!S39</f>
        <v>0</v>
      </c>
      <c r="T39" s="13">
        <f>'Viviendas Libres Unifamiliar'!T39+'Vivienda Libre Plurifamiliar'!T39</f>
        <v>145</v>
      </c>
      <c r="U39" s="11">
        <v>1245</v>
      </c>
      <c r="V39" s="11">
        <v>7142</v>
      </c>
    </row>
    <row r="40" spans="2:22" x14ac:dyDescent="0.2">
      <c r="B40" s="1" t="s">
        <v>36</v>
      </c>
      <c r="C40" s="13">
        <f>'Viviendas Libres Unifamiliar'!C40+'Vivienda Libre Plurifamiliar'!C40</f>
        <v>5</v>
      </c>
      <c r="D40" s="13">
        <f>'Viviendas Libres Unifamiliar'!D40+'Vivienda Libre Plurifamiliar'!D40</f>
        <v>0</v>
      </c>
      <c r="E40" s="13">
        <f>'Viviendas Libres Unifamiliar'!E40+'Vivienda Libre Plurifamiliar'!E40</f>
        <v>0</v>
      </c>
      <c r="F40" s="13">
        <f>'Viviendas Libres Unifamiliar'!F40+'Vivienda Libre Plurifamiliar'!F40</f>
        <v>3</v>
      </c>
      <c r="G40" s="13">
        <f>'Viviendas Libres Unifamiliar'!G40+'Vivienda Libre Plurifamiliar'!G40</f>
        <v>2</v>
      </c>
      <c r="H40" s="13">
        <f>'Viviendas Libres Unifamiliar'!H40+'Vivienda Libre Plurifamiliar'!H40</f>
        <v>3</v>
      </c>
      <c r="I40" s="13">
        <f>'Viviendas Libres Unifamiliar'!I40+'Vivienda Libre Plurifamiliar'!I40</f>
        <v>0</v>
      </c>
      <c r="J40" s="13">
        <f>'Viviendas Libres Unifamiliar'!J40+'Vivienda Libre Plurifamiliar'!J40</f>
        <v>0</v>
      </c>
      <c r="K40" s="13">
        <f>'Viviendas Libres Unifamiliar'!K40+'Vivienda Libre Plurifamiliar'!K40</f>
        <v>19</v>
      </c>
      <c r="L40" s="13">
        <f>'Viviendas Libres Unifamiliar'!L40+'Vivienda Libre Plurifamiliar'!L40</f>
        <v>2</v>
      </c>
      <c r="M40" s="13">
        <f>'Viviendas Libres Unifamiliar'!M40+'Vivienda Libre Plurifamiliar'!M40</f>
        <v>0</v>
      </c>
      <c r="N40" s="13">
        <f>'Viviendas Libres Unifamiliar'!N40+'Vivienda Libre Plurifamiliar'!N40</f>
        <v>2</v>
      </c>
      <c r="O40" s="13">
        <f>'Viviendas Libres Unifamiliar'!O40+'Vivienda Libre Plurifamiliar'!O40</f>
        <v>0</v>
      </c>
      <c r="P40" s="13">
        <f>'Viviendas Libres Unifamiliar'!P40+'Vivienda Libre Plurifamiliar'!P40</f>
        <v>0</v>
      </c>
      <c r="Q40" s="13">
        <f>'Viviendas Libres Unifamiliar'!Q40+'Vivienda Libre Plurifamiliar'!Q40</f>
        <v>36</v>
      </c>
      <c r="R40" s="13">
        <f>'Viviendas Libres Unifamiliar'!R40+'Vivienda Libre Plurifamiliar'!R40</f>
        <v>1</v>
      </c>
      <c r="S40" s="13">
        <f>'Viviendas Libres Unifamiliar'!S40+'Vivienda Libre Plurifamiliar'!S40</f>
        <v>1</v>
      </c>
      <c r="T40" s="13">
        <f>'Viviendas Libres Unifamiliar'!T40+'Vivienda Libre Plurifamiliar'!T40</f>
        <v>159</v>
      </c>
      <c r="U40" s="11">
        <v>811</v>
      </c>
      <c r="V40" s="11">
        <v>9495</v>
      </c>
    </row>
    <row r="41" spans="2:22" x14ac:dyDescent="0.2">
      <c r="B41" s="1" t="s">
        <v>37</v>
      </c>
      <c r="C41" s="13">
        <f>'Viviendas Libres Unifamiliar'!C41+'Vivienda Libre Plurifamiliar'!C41</f>
        <v>2</v>
      </c>
      <c r="D41" s="13">
        <f>'Viviendas Libres Unifamiliar'!D41+'Vivienda Libre Plurifamiliar'!D41</f>
        <v>3</v>
      </c>
      <c r="E41" s="13">
        <f>'Viviendas Libres Unifamiliar'!E41+'Vivienda Libre Plurifamiliar'!E41</f>
        <v>0</v>
      </c>
      <c r="F41" s="13">
        <f>'Viviendas Libres Unifamiliar'!F41+'Vivienda Libre Plurifamiliar'!F41</f>
        <v>61</v>
      </c>
      <c r="G41" s="13">
        <f>'Viviendas Libres Unifamiliar'!G41+'Vivienda Libre Plurifamiliar'!G41</f>
        <v>1</v>
      </c>
      <c r="H41" s="13">
        <f>'Viviendas Libres Unifamiliar'!H41+'Vivienda Libre Plurifamiliar'!H41</f>
        <v>1</v>
      </c>
      <c r="I41" s="13">
        <f>'Viviendas Libres Unifamiliar'!I41+'Vivienda Libre Plurifamiliar'!I41</f>
        <v>0</v>
      </c>
      <c r="J41" s="13">
        <f>'Viviendas Libres Unifamiliar'!J41+'Vivienda Libre Plurifamiliar'!J41</f>
        <v>52</v>
      </c>
      <c r="K41" s="13">
        <f>'Viviendas Libres Unifamiliar'!K41+'Vivienda Libre Plurifamiliar'!K41</f>
        <v>67</v>
      </c>
      <c r="L41" s="13">
        <f>'Viviendas Libres Unifamiliar'!L41+'Vivienda Libre Plurifamiliar'!L41</f>
        <v>6</v>
      </c>
      <c r="M41" s="13">
        <f>'Viviendas Libres Unifamiliar'!M41+'Vivienda Libre Plurifamiliar'!M41</f>
        <v>0</v>
      </c>
      <c r="N41" s="13">
        <f>'Viviendas Libres Unifamiliar'!N41+'Vivienda Libre Plurifamiliar'!N41</f>
        <v>6</v>
      </c>
      <c r="O41" s="13">
        <f>'Viviendas Libres Unifamiliar'!O41+'Vivienda Libre Plurifamiliar'!O41</f>
        <v>0</v>
      </c>
      <c r="P41" s="13">
        <f>'Viviendas Libres Unifamiliar'!P41+'Vivienda Libre Plurifamiliar'!P41</f>
        <v>0</v>
      </c>
      <c r="Q41" s="13">
        <f>'Viviendas Libres Unifamiliar'!Q41+'Vivienda Libre Plurifamiliar'!Q41</f>
        <v>199</v>
      </c>
      <c r="R41" s="13">
        <f>'Viviendas Libres Unifamiliar'!R41+'Vivienda Libre Plurifamiliar'!R41</f>
        <v>0</v>
      </c>
      <c r="S41" s="13">
        <f>'Viviendas Libres Unifamiliar'!S41+'Vivienda Libre Plurifamiliar'!S41</f>
        <v>1</v>
      </c>
      <c r="T41" s="13">
        <f>'Viviendas Libres Unifamiliar'!T41+'Vivienda Libre Plurifamiliar'!T41</f>
        <v>344</v>
      </c>
      <c r="U41" s="11">
        <v>854</v>
      </c>
      <c r="V41" s="11">
        <v>5498</v>
      </c>
    </row>
    <row r="42" spans="2:22" x14ac:dyDescent="0.2">
      <c r="B42" s="1" t="s">
        <v>38</v>
      </c>
      <c r="C42" s="13">
        <f>'Viviendas Libres Unifamiliar'!C42+'Vivienda Libre Plurifamiliar'!C42</f>
        <v>8</v>
      </c>
      <c r="D42" s="13">
        <f>'Viviendas Libres Unifamiliar'!D42+'Vivienda Libre Plurifamiliar'!D42</f>
        <v>2</v>
      </c>
      <c r="E42" s="13">
        <f>'Viviendas Libres Unifamiliar'!E42+'Vivienda Libre Plurifamiliar'!E42</f>
        <v>0</v>
      </c>
      <c r="F42" s="13">
        <f>'Viviendas Libres Unifamiliar'!F42+'Vivienda Libre Plurifamiliar'!F42</f>
        <v>0</v>
      </c>
      <c r="G42" s="13">
        <f>'Viviendas Libres Unifamiliar'!G42+'Vivienda Libre Plurifamiliar'!G42</f>
        <v>3</v>
      </c>
      <c r="H42" s="13">
        <f>'Viviendas Libres Unifamiliar'!H42+'Vivienda Libre Plurifamiliar'!H42</f>
        <v>5</v>
      </c>
      <c r="I42" s="13">
        <f>'Viviendas Libres Unifamiliar'!I42+'Vivienda Libre Plurifamiliar'!I42</f>
        <v>1</v>
      </c>
      <c r="J42" s="13">
        <f>'Viviendas Libres Unifamiliar'!J42+'Vivienda Libre Plurifamiliar'!J42</f>
        <v>25</v>
      </c>
      <c r="K42" s="13">
        <f>'Viviendas Libres Unifamiliar'!K42+'Vivienda Libre Plurifamiliar'!K42</f>
        <v>79</v>
      </c>
      <c r="L42" s="13">
        <f>'Viviendas Libres Unifamiliar'!L42+'Vivienda Libre Plurifamiliar'!L42</f>
        <v>3</v>
      </c>
      <c r="M42" s="13">
        <f>'Viviendas Libres Unifamiliar'!M42+'Vivienda Libre Plurifamiliar'!M42</f>
        <v>1</v>
      </c>
      <c r="N42" s="13">
        <f>'Viviendas Libres Unifamiliar'!N42+'Vivienda Libre Plurifamiliar'!N42</f>
        <v>1</v>
      </c>
      <c r="O42" s="13">
        <f>'Viviendas Libres Unifamiliar'!O42+'Vivienda Libre Plurifamiliar'!O42</f>
        <v>0</v>
      </c>
      <c r="P42" s="13">
        <f>'Viviendas Libres Unifamiliar'!P42+'Vivienda Libre Plurifamiliar'!P42</f>
        <v>2</v>
      </c>
      <c r="Q42" s="13">
        <f>'Viviendas Libres Unifamiliar'!Q42+'Vivienda Libre Plurifamiliar'!Q42</f>
        <v>130</v>
      </c>
      <c r="R42" s="13">
        <f>'Viviendas Libres Unifamiliar'!R42+'Vivienda Libre Plurifamiliar'!R42</f>
        <v>1</v>
      </c>
      <c r="S42" s="13">
        <f>'Viviendas Libres Unifamiliar'!S42+'Vivienda Libre Plurifamiliar'!S42</f>
        <v>3</v>
      </c>
      <c r="T42" s="13">
        <f>'Viviendas Libres Unifamiliar'!T42+'Vivienda Libre Plurifamiliar'!T42</f>
        <v>201</v>
      </c>
      <c r="U42" s="11">
        <v>865</v>
      </c>
      <c r="V42" s="11">
        <v>5898</v>
      </c>
    </row>
    <row r="43" spans="2:22" x14ac:dyDescent="0.2">
      <c r="B43" s="1" t="s">
        <v>39</v>
      </c>
      <c r="C43" s="13">
        <f>'Viviendas Libres Unifamiliar'!C43+'Vivienda Libre Plurifamiliar'!C43</f>
        <v>0</v>
      </c>
      <c r="D43" s="13">
        <f>'Viviendas Libres Unifamiliar'!D43+'Vivienda Libre Plurifamiliar'!D43</f>
        <v>2</v>
      </c>
      <c r="E43" s="13">
        <f>'Viviendas Libres Unifamiliar'!E43+'Vivienda Libre Plurifamiliar'!E43</f>
        <v>0</v>
      </c>
      <c r="F43" s="13">
        <f>'Viviendas Libres Unifamiliar'!F43+'Vivienda Libre Plurifamiliar'!F43</f>
        <v>1</v>
      </c>
      <c r="G43" s="13">
        <f>'Viviendas Libres Unifamiliar'!G43+'Vivienda Libre Plurifamiliar'!G43</f>
        <v>2</v>
      </c>
      <c r="H43" s="13">
        <f>'Viviendas Libres Unifamiliar'!H43+'Vivienda Libre Plurifamiliar'!H43</f>
        <v>0</v>
      </c>
      <c r="I43" s="13">
        <f>'Viviendas Libres Unifamiliar'!I43+'Vivienda Libre Plurifamiliar'!I43</f>
        <v>0</v>
      </c>
      <c r="J43" s="13">
        <f>'Viviendas Libres Unifamiliar'!J43+'Vivienda Libre Plurifamiliar'!J43</f>
        <v>0</v>
      </c>
      <c r="K43" s="13">
        <f>'Viviendas Libres Unifamiliar'!K43+'Vivienda Libre Plurifamiliar'!K43</f>
        <v>8</v>
      </c>
      <c r="L43" s="13">
        <f>'Viviendas Libres Unifamiliar'!L43+'Vivienda Libre Plurifamiliar'!L43</f>
        <v>1</v>
      </c>
      <c r="M43" s="13">
        <f>'Viviendas Libres Unifamiliar'!M43+'Vivienda Libre Plurifamiliar'!M43</f>
        <v>0</v>
      </c>
      <c r="N43" s="13">
        <f>'Viviendas Libres Unifamiliar'!N43+'Vivienda Libre Plurifamiliar'!N43</f>
        <v>2</v>
      </c>
      <c r="O43" s="13">
        <f>'Viviendas Libres Unifamiliar'!O43+'Vivienda Libre Plurifamiliar'!O43</f>
        <v>0</v>
      </c>
      <c r="P43" s="13">
        <f>'Viviendas Libres Unifamiliar'!P43+'Vivienda Libre Plurifamiliar'!P43</f>
        <v>2</v>
      </c>
      <c r="Q43" s="13">
        <f>'Viviendas Libres Unifamiliar'!Q43+'Vivienda Libre Plurifamiliar'!Q43</f>
        <v>18</v>
      </c>
      <c r="R43" s="13">
        <f>'Viviendas Libres Unifamiliar'!R43+'Vivienda Libre Plurifamiliar'!R43</f>
        <v>0</v>
      </c>
      <c r="S43" s="13">
        <f>'Viviendas Libres Unifamiliar'!S43+'Vivienda Libre Plurifamiliar'!S43</f>
        <v>1</v>
      </c>
      <c r="T43" s="13">
        <f>'Viviendas Libres Unifamiliar'!T43+'Vivienda Libre Plurifamiliar'!T43</f>
        <v>77</v>
      </c>
      <c r="U43" s="11">
        <v>613</v>
      </c>
      <c r="V43" s="11">
        <v>4983</v>
      </c>
    </row>
    <row r="44" spans="2:22" x14ac:dyDescent="0.2">
      <c r="B44" s="1" t="s">
        <v>40</v>
      </c>
      <c r="C44" s="13">
        <f>'Viviendas Libres Unifamiliar'!C44+'Vivienda Libre Plurifamiliar'!C44</f>
        <v>4</v>
      </c>
      <c r="D44" s="13">
        <f>'Viviendas Libres Unifamiliar'!D44+'Vivienda Libre Plurifamiliar'!D44</f>
        <v>1</v>
      </c>
      <c r="E44" s="13">
        <f>'Viviendas Libres Unifamiliar'!E44+'Vivienda Libre Plurifamiliar'!E44</f>
        <v>0</v>
      </c>
      <c r="F44" s="13">
        <f>'Viviendas Libres Unifamiliar'!F44+'Vivienda Libre Plurifamiliar'!F44</f>
        <v>1</v>
      </c>
      <c r="G44" s="13">
        <f>'Viviendas Libres Unifamiliar'!G44+'Vivienda Libre Plurifamiliar'!G44</f>
        <v>2</v>
      </c>
      <c r="H44" s="13">
        <f>'Viviendas Libres Unifamiliar'!H44+'Vivienda Libre Plurifamiliar'!H44</f>
        <v>0</v>
      </c>
      <c r="I44" s="13">
        <f>'Viviendas Libres Unifamiliar'!I44+'Vivienda Libre Plurifamiliar'!I44</f>
        <v>1</v>
      </c>
      <c r="J44" s="13">
        <f>'Viviendas Libres Unifamiliar'!J44+'Vivienda Libre Plurifamiliar'!J44</f>
        <v>4</v>
      </c>
      <c r="K44" s="13">
        <f>'Viviendas Libres Unifamiliar'!K44+'Vivienda Libre Plurifamiliar'!K44</f>
        <v>3</v>
      </c>
      <c r="L44" s="13">
        <f>'Viviendas Libres Unifamiliar'!L44+'Vivienda Libre Plurifamiliar'!L44</f>
        <v>2</v>
      </c>
      <c r="M44" s="13">
        <f>'Viviendas Libres Unifamiliar'!M44+'Vivienda Libre Plurifamiliar'!M44</f>
        <v>0</v>
      </c>
      <c r="N44" s="13">
        <f>'Viviendas Libres Unifamiliar'!N44+'Vivienda Libre Plurifamiliar'!N44</f>
        <v>5</v>
      </c>
      <c r="O44" s="13">
        <f>'Viviendas Libres Unifamiliar'!O44+'Vivienda Libre Plurifamiliar'!O44</f>
        <v>0</v>
      </c>
      <c r="P44" s="13">
        <f>'Viviendas Libres Unifamiliar'!P44+'Vivienda Libre Plurifamiliar'!P44</f>
        <v>1</v>
      </c>
      <c r="Q44" s="13">
        <f>'Viviendas Libres Unifamiliar'!Q44+'Vivienda Libre Plurifamiliar'!Q44</f>
        <v>24</v>
      </c>
      <c r="R44" s="13">
        <f>'Viviendas Libres Unifamiliar'!R44+'Vivienda Libre Plurifamiliar'!R44</f>
        <v>4</v>
      </c>
      <c r="S44" s="13">
        <f>'Viviendas Libres Unifamiliar'!S44+'Vivienda Libre Plurifamiliar'!S44</f>
        <v>0</v>
      </c>
      <c r="T44" s="13">
        <f>'Viviendas Libres Unifamiliar'!T44+'Vivienda Libre Plurifamiliar'!T44</f>
        <v>136</v>
      </c>
      <c r="U44" s="11">
        <v>752</v>
      </c>
      <c r="V44" s="11">
        <v>5973</v>
      </c>
    </row>
    <row r="45" spans="2:22" x14ac:dyDescent="0.2">
      <c r="B45" s="1" t="s">
        <v>41</v>
      </c>
      <c r="C45" s="13">
        <f>'Viviendas Libres Unifamiliar'!C45+'Vivienda Libre Plurifamiliar'!C45</f>
        <v>5</v>
      </c>
      <c r="D45" s="13">
        <f>'Viviendas Libres Unifamiliar'!D45+'Vivienda Libre Plurifamiliar'!D45</f>
        <v>1</v>
      </c>
      <c r="E45" s="13">
        <f>'Viviendas Libres Unifamiliar'!E45+'Vivienda Libre Plurifamiliar'!E45</f>
        <v>0</v>
      </c>
      <c r="F45" s="13">
        <f>'Viviendas Libres Unifamiliar'!F45+'Vivienda Libre Plurifamiliar'!F45</f>
        <v>4</v>
      </c>
      <c r="G45" s="13">
        <f>'Viviendas Libres Unifamiliar'!G45+'Vivienda Libre Plurifamiliar'!G45</f>
        <v>4</v>
      </c>
      <c r="H45" s="13">
        <f>'Viviendas Libres Unifamiliar'!H45+'Vivienda Libre Plurifamiliar'!H45</f>
        <v>1</v>
      </c>
      <c r="I45" s="13">
        <f>'Viviendas Libres Unifamiliar'!I45+'Vivienda Libre Plurifamiliar'!I45</f>
        <v>1</v>
      </c>
      <c r="J45" s="13">
        <f>'Viviendas Libres Unifamiliar'!J45+'Vivienda Libre Plurifamiliar'!J45</f>
        <v>1</v>
      </c>
      <c r="K45" s="13">
        <f>'Viviendas Libres Unifamiliar'!K45+'Vivienda Libre Plurifamiliar'!K45</f>
        <v>41</v>
      </c>
      <c r="L45" s="13">
        <f>'Viviendas Libres Unifamiliar'!L45+'Vivienda Libre Plurifamiliar'!L45</f>
        <v>2</v>
      </c>
      <c r="M45" s="13">
        <f>'Viviendas Libres Unifamiliar'!M45+'Vivienda Libre Plurifamiliar'!M45</f>
        <v>1</v>
      </c>
      <c r="N45" s="13">
        <f>'Viviendas Libres Unifamiliar'!N45+'Vivienda Libre Plurifamiliar'!N45</f>
        <v>1</v>
      </c>
      <c r="O45" s="13">
        <f>'Viviendas Libres Unifamiliar'!O45+'Vivienda Libre Plurifamiliar'!O45</f>
        <v>1</v>
      </c>
      <c r="P45" s="13">
        <f>'Viviendas Libres Unifamiliar'!P45+'Vivienda Libre Plurifamiliar'!P45</f>
        <v>4</v>
      </c>
      <c r="Q45" s="13">
        <f>'Viviendas Libres Unifamiliar'!Q45+'Vivienda Libre Plurifamiliar'!Q45</f>
        <v>67</v>
      </c>
      <c r="R45" s="13">
        <f>'Viviendas Libres Unifamiliar'!R45+'Vivienda Libre Plurifamiliar'!R45</f>
        <v>0</v>
      </c>
      <c r="S45" s="13">
        <f>'Viviendas Libres Unifamiliar'!S45+'Vivienda Libre Plurifamiliar'!S45</f>
        <v>0</v>
      </c>
      <c r="T45" s="13">
        <f>'Viviendas Libres Unifamiliar'!T45+'Vivienda Libre Plurifamiliar'!T45</f>
        <v>126</v>
      </c>
      <c r="U45" s="11"/>
      <c r="V45" s="11"/>
    </row>
    <row r="46" spans="2:22" x14ac:dyDescent="0.2">
      <c r="B46" s="1" t="s">
        <v>42</v>
      </c>
      <c r="C46" s="13">
        <f>'Viviendas Libres Unifamiliar'!C46+'Vivienda Libre Plurifamiliar'!C46</f>
        <v>4</v>
      </c>
      <c r="D46" s="13">
        <f>'Viviendas Libres Unifamiliar'!D46+'Vivienda Libre Plurifamiliar'!D46</f>
        <v>4</v>
      </c>
      <c r="E46" s="13">
        <f>'Viviendas Libres Unifamiliar'!E46+'Vivienda Libre Plurifamiliar'!E46</f>
        <v>1</v>
      </c>
      <c r="F46" s="13">
        <f>'Viviendas Libres Unifamiliar'!F46+'Vivienda Libre Plurifamiliar'!F46</f>
        <v>11</v>
      </c>
      <c r="G46" s="13">
        <f>'Viviendas Libres Unifamiliar'!G46+'Vivienda Libre Plurifamiliar'!G46</f>
        <v>3</v>
      </c>
      <c r="H46" s="13">
        <f>'Viviendas Libres Unifamiliar'!H46+'Vivienda Libre Plurifamiliar'!H46</f>
        <v>0</v>
      </c>
      <c r="I46" s="13">
        <f>'Viviendas Libres Unifamiliar'!I46+'Vivienda Libre Plurifamiliar'!I46</f>
        <v>5</v>
      </c>
      <c r="J46" s="13">
        <f>'Viviendas Libres Unifamiliar'!J46+'Vivienda Libre Plurifamiliar'!J46</f>
        <v>0</v>
      </c>
      <c r="K46" s="13">
        <f>'Viviendas Libres Unifamiliar'!K46+'Vivienda Libre Plurifamiliar'!K46</f>
        <v>11</v>
      </c>
      <c r="L46" s="13">
        <f>'Viviendas Libres Unifamiliar'!L46+'Vivienda Libre Plurifamiliar'!L46</f>
        <v>5</v>
      </c>
      <c r="M46" s="13">
        <f>'Viviendas Libres Unifamiliar'!M46+'Vivienda Libre Plurifamiliar'!M46</f>
        <v>0</v>
      </c>
      <c r="N46" s="13">
        <f>'Viviendas Libres Unifamiliar'!N46+'Vivienda Libre Plurifamiliar'!N46</f>
        <v>12</v>
      </c>
      <c r="O46" s="13">
        <f>'Viviendas Libres Unifamiliar'!O46+'Vivienda Libre Plurifamiliar'!O46</f>
        <v>2</v>
      </c>
      <c r="P46" s="13">
        <f>'Viviendas Libres Unifamiliar'!P46+'Vivienda Libre Plurifamiliar'!P46</f>
        <v>0</v>
      </c>
      <c r="Q46" s="13">
        <f>'Viviendas Libres Unifamiliar'!Q46+'Vivienda Libre Plurifamiliar'!Q46</f>
        <v>58</v>
      </c>
      <c r="R46" s="13">
        <f>'Viviendas Libres Unifamiliar'!R46+'Vivienda Libre Plurifamiliar'!R46</f>
        <v>0</v>
      </c>
      <c r="S46" s="13">
        <f>'Viviendas Libres Unifamiliar'!S46+'Vivienda Libre Plurifamiliar'!S46</f>
        <v>0</v>
      </c>
      <c r="T46" s="13">
        <f>'Viviendas Libres Unifamiliar'!T46+'Vivienda Libre Plurifamiliar'!T46</f>
        <v>146</v>
      </c>
      <c r="U46" s="11"/>
      <c r="V46" s="11"/>
    </row>
    <row r="47" spans="2:22" x14ac:dyDescent="0.2">
      <c r="B47" s="1" t="s">
        <v>43</v>
      </c>
      <c r="C47" s="13">
        <f>'Viviendas Libres Unifamiliar'!C47+'Vivienda Libre Plurifamiliar'!C47</f>
        <v>5</v>
      </c>
      <c r="D47" s="13">
        <f>'Viviendas Libres Unifamiliar'!D47+'Vivienda Libre Plurifamiliar'!D47</f>
        <v>1</v>
      </c>
      <c r="E47" s="13">
        <f>'Viviendas Libres Unifamiliar'!E47+'Vivienda Libre Plurifamiliar'!E47</f>
        <v>0</v>
      </c>
      <c r="F47" s="13">
        <f>'Viviendas Libres Unifamiliar'!F47+'Vivienda Libre Plurifamiliar'!F47</f>
        <v>46</v>
      </c>
      <c r="G47" s="13">
        <f>'Viviendas Libres Unifamiliar'!G47+'Vivienda Libre Plurifamiliar'!G47</f>
        <v>1</v>
      </c>
      <c r="H47" s="13">
        <f>'Viviendas Libres Unifamiliar'!H47+'Vivienda Libre Plurifamiliar'!H47</f>
        <v>0</v>
      </c>
      <c r="I47" s="13">
        <f>'Viviendas Libres Unifamiliar'!I47+'Vivienda Libre Plurifamiliar'!I47</f>
        <v>0</v>
      </c>
      <c r="J47" s="13">
        <f>'Viviendas Libres Unifamiliar'!J47+'Vivienda Libre Plurifamiliar'!J47</f>
        <v>1</v>
      </c>
      <c r="K47" s="13">
        <f>'Viviendas Libres Unifamiliar'!K47+'Vivienda Libre Plurifamiliar'!K47</f>
        <v>34</v>
      </c>
      <c r="L47" s="13">
        <f>'Viviendas Libres Unifamiliar'!L47+'Vivienda Libre Plurifamiliar'!L47</f>
        <v>71</v>
      </c>
      <c r="M47" s="13">
        <f>'Viviendas Libres Unifamiliar'!M47+'Vivienda Libre Plurifamiliar'!M47</f>
        <v>0</v>
      </c>
      <c r="N47" s="13">
        <f>'Viviendas Libres Unifamiliar'!N47+'Vivienda Libre Plurifamiliar'!N47</f>
        <v>2</v>
      </c>
      <c r="O47" s="13">
        <f>'Viviendas Libres Unifamiliar'!O47+'Vivienda Libre Plurifamiliar'!O47</f>
        <v>0</v>
      </c>
      <c r="P47" s="13">
        <f>'Viviendas Libres Unifamiliar'!P47+'Vivienda Libre Plurifamiliar'!P47</f>
        <v>34</v>
      </c>
      <c r="Q47" s="13">
        <f>'Viviendas Libres Unifamiliar'!Q47+'Vivienda Libre Plurifamiliar'!Q47</f>
        <v>195</v>
      </c>
      <c r="R47" s="13">
        <f>'Viviendas Libres Unifamiliar'!R47+'Vivienda Libre Plurifamiliar'!R47</f>
        <v>1</v>
      </c>
      <c r="S47" s="13">
        <f>'Viviendas Libres Unifamiliar'!S47+'Vivienda Libre Plurifamiliar'!S47</f>
        <v>1</v>
      </c>
      <c r="T47" s="13">
        <f>'Viviendas Libres Unifamiliar'!T47+'Vivienda Libre Plurifamiliar'!T47</f>
        <v>297</v>
      </c>
      <c r="U47" s="11"/>
      <c r="V47" s="11"/>
    </row>
    <row r="48" spans="2:22" x14ac:dyDescent="0.2">
      <c r="B48" s="1" t="s">
        <v>44</v>
      </c>
      <c r="C48" s="13">
        <f>'Viviendas Libres Unifamiliar'!C48+'Vivienda Libre Plurifamiliar'!C48</f>
        <v>5</v>
      </c>
      <c r="D48" s="13">
        <f>'Viviendas Libres Unifamiliar'!D48+'Vivienda Libre Plurifamiliar'!D48</f>
        <v>4</v>
      </c>
      <c r="E48" s="13">
        <f>'Viviendas Libres Unifamiliar'!E48+'Vivienda Libre Plurifamiliar'!E48</f>
        <v>0</v>
      </c>
      <c r="F48" s="13">
        <f>'Viviendas Libres Unifamiliar'!F48+'Vivienda Libre Plurifamiliar'!F48</f>
        <v>5</v>
      </c>
      <c r="G48" s="13">
        <f>'Viviendas Libres Unifamiliar'!G48+'Vivienda Libre Plurifamiliar'!G48</f>
        <v>2</v>
      </c>
      <c r="H48" s="13">
        <f>'Viviendas Libres Unifamiliar'!H48+'Vivienda Libre Plurifamiliar'!H48</f>
        <v>3</v>
      </c>
      <c r="I48" s="13">
        <f>'Viviendas Libres Unifamiliar'!I48+'Vivienda Libre Plurifamiliar'!I48</f>
        <v>0</v>
      </c>
      <c r="J48" s="13">
        <f>'Viviendas Libres Unifamiliar'!J48+'Vivienda Libre Plurifamiliar'!J48</f>
        <v>0</v>
      </c>
      <c r="K48" s="13">
        <f>'Viviendas Libres Unifamiliar'!K48+'Vivienda Libre Plurifamiliar'!K48</f>
        <v>68</v>
      </c>
      <c r="L48" s="13">
        <f>'Viviendas Libres Unifamiliar'!L48+'Vivienda Libre Plurifamiliar'!L48</f>
        <v>3</v>
      </c>
      <c r="M48" s="13">
        <f>'Viviendas Libres Unifamiliar'!M48+'Vivienda Libre Plurifamiliar'!M48</f>
        <v>0</v>
      </c>
      <c r="N48" s="13">
        <f>'Viviendas Libres Unifamiliar'!N48+'Vivienda Libre Plurifamiliar'!N48</f>
        <v>0</v>
      </c>
      <c r="O48" s="13">
        <f>'Viviendas Libres Unifamiliar'!O48+'Vivienda Libre Plurifamiliar'!O48</f>
        <v>0</v>
      </c>
      <c r="P48" s="13">
        <f>'Viviendas Libres Unifamiliar'!P48+'Vivienda Libre Plurifamiliar'!P48</f>
        <v>3</v>
      </c>
      <c r="Q48" s="13">
        <f>'Viviendas Libres Unifamiliar'!Q48+'Vivienda Libre Plurifamiliar'!Q48</f>
        <v>93</v>
      </c>
      <c r="R48" s="13">
        <f>'Viviendas Libres Unifamiliar'!R48+'Vivienda Libre Plurifamiliar'!R48</f>
        <v>0</v>
      </c>
      <c r="S48" s="13">
        <f>'Viviendas Libres Unifamiliar'!S48+'Vivienda Libre Plurifamiliar'!S48</f>
        <v>0</v>
      </c>
      <c r="T48" s="13">
        <f>'Viviendas Libres Unifamiliar'!T48+'Vivienda Libre Plurifamiliar'!T48</f>
        <v>214</v>
      </c>
      <c r="U48" s="11"/>
      <c r="V48" s="11"/>
    </row>
    <row r="49" spans="2:20" x14ac:dyDescent="0.2">
      <c r="B49" s="1" t="s">
        <v>45</v>
      </c>
      <c r="C49" s="13">
        <f>'Viviendas Libres Unifamiliar'!C49+'Vivienda Libre Plurifamiliar'!C49</f>
        <v>7</v>
      </c>
      <c r="D49" s="13">
        <f>'Viviendas Libres Unifamiliar'!D49+'Vivienda Libre Plurifamiliar'!D49</f>
        <v>0</v>
      </c>
      <c r="E49" s="13">
        <f>'Viviendas Libres Unifamiliar'!E49+'Vivienda Libre Plurifamiliar'!E49</f>
        <v>0</v>
      </c>
      <c r="F49" s="13">
        <f>'Viviendas Libres Unifamiliar'!F49+'Vivienda Libre Plurifamiliar'!F49</f>
        <v>24</v>
      </c>
      <c r="G49" s="13">
        <f>'Viviendas Libres Unifamiliar'!G49+'Vivienda Libre Plurifamiliar'!G49</f>
        <v>0</v>
      </c>
      <c r="H49" s="13">
        <f>'Viviendas Libres Unifamiliar'!H49+'Vivienda Libre Plurifamiliar'!H49</f>
        <v>0</v>
      </c>
      <c r="I49" s="13">
        <f>'Viviendas Libres Unifamiliar'!I49+'Vivienda Libre Plurifamiliar'!I49</f>
        <v>0</v>
      </c>
      <c r="J49" s="13">
        <f>'Viviendas Libres Unifamiliar'!J49+'Vivienda Libre Plurifamiliar'!J49</f>
        <v>8</v>
      </c>
      <c r="K49" s="13">
        <f>'Viviendas Libres Unifamiliar'!K49+'Vivienda Libre Plurifamiliar'!K49</f>
        <v>43</v>
      </c>
      <c r="L49" s="13">
        <f>'Viviendas Libres Unifamiliar'!L49+'Vivienda Libre Plurifamiliar'!L49</f>
        <v>41</v>
      </c>
      <c r="M49" s="13">
        <f>'Viviendas Libres Unifamiliar'!M49+'Vivienda Libre Plurifamiliar'!M49</f>
        <v>0</v>
      </c>
      <c r="N49" s="13">
        <f>'Viviendas Libres Unifamiliar'!N49+'Vivienda Libre Plurifamiliar'!N49</f>
        <v>2</v>
      </c>
      <c r="O49" s="13">
        <f>'Viviendas Libres Unifamiliar'!O49+'Vivienda Libre Plurifamiliar'!O49</f>
        <v>0</v>
      </c>
      <c r="P49" s="13">
        <f>'Viviendas Libres Unifamiliar'!P49+'Vivienda Libre Plurifamiliar'!P49</f>
        <v>1</v>
      </c>
      <c r="Q49" s="13">
        <f>'Viviendas Libres Unifamiliar'!Q49+'Vivienda Libre Plurifamiliar'!Q49</f>
        <v>126</v>
      </c>
      <c r="R49" s="13">
        <f>'Viviendas Libres Unifamiliar'!R49+'Vivienda Libre Plurifamiliar'!R49</f>
        <v>0</v>
      </c>
      <c r="S49" s="13">
        <f>'Viviendas Libres Unifamiliar'!S49+'Vivienda Libre Plurifamiliar'!S49</f>
        <v>2</v>
      </c>
      <c r="T49" s="13">
        <f>'Viviendas Libres Unifamiliar'!T49+'Vivienda Libre Plurifamiliar'!T49</f>
        <v>260</v>
      </c>
    </row>
    <row r="50" spans="2:20" x14ac:dyDescent="0.2">
      <c r="B50" s="1" t="s">
        <v>46</v>
      </c>
      <c r="C50" s="13">
        <f>'Viviendas Libres Unifamiliar'!C50+'Vivienda Libre Plurifamiliar'!C50</f>
        <v>18</v>
      </c>
      <c r="D50" s="13">
        <f>'Viviendas Libres Unifamiliar'!D50+'Vivienda Libre Plurifamiliar'!D50</f>
        <v>3</v>
      </c>
      <c r="E50" s="13">
        <f>'Viviendas Libres Unifamiliar'!E50+'Vivienda Libre Plurifamiliar'!E50</f>
        <v>0</v>
      </c>
      <c r="F50" s="13">
        <f>'Viviendas Libres Unifamiliar'!F50+'Vivienda Libre Plurifamiliar'!F50</f>
        <v>34</v>
      </c>
      <c r="G50" s="13">
        <f>'Viviendas Libres Unifamiliar'!G50+'Vivienda Libre Plurifamiliar'!G50</f>
        <v>1</v>
      </c>
      <c r="H50" s="13">
        <f>'Viviendas Libres Unifamiliar'!H50+'Vivienda Libre Plurifamiliar'!H50</f>
        <v>1</v>
      </c>
      <c r="I50" s="13">
        <f>'Viviendas Libres Unifamiliar'!I50+'Vivienda Libre Plurifamiliar'!I50</f>
        <v>0</v>
      </c>
      <c r="J50" s="13">
        <f>'Viviendas Libres Unifamiliar'!J50+'Vivienda Libre Plurifamiliar'!J50</f>
        <v>61</v>
      </c>
      <c r="K50" s="13">
        <f>'Viviendas Libres Unifamiliar'!K50+'Vivienda Libre Plurifamiliar'!K50</f>
        <v>47</v>
      </c>
      <c r="L50" s="13">
        <f>'Viviendas Libres Unifamiliar'!L50+'Vivienda Libre Plurifamiliar'!L50</f>
        <v>45</v>
      </c>
      <c r="M50" s="13">
        <f>'Viviendas Libres Unifamiliar'!M50+'Vivienda Libre Plurifamiliar'!M50</f>
        <v>1</v>
      </c>
      <c r="N50" s="13">
        <f>'Viviendas Libres Unifamiliar'!N50+'Vivienda Libre Plurifamiliar'!N50</f>
        <v>50</v>
      </c>
      <c r="O50" s="13">
        <f>'Viviendas Libres Unifamiliar'!O50+'Vivienda Libre Plurifamiliar'!O50</f>
        <v>0</v>
      </c>
      <c r="P50" s="13">
        <f>'Viviendas Libres Unifamiliar'!P50+'Vivienda Libre Plurifamiliar'!P50</f>
        <v>0</v>
      </c>
      <c r="Q50" s="13">
        <f>'Viviendas Libres Unifamiliar'!Q50+'Vivienda Libre Plurifamiliar'!Q50</f>
        <v>261</v>
      </c>
      <c r="R50" s="13">
        <f>'Viviendas Libres Unifamiliar'!R50+'Vivienda Libre Plurifamiliar'!R50</f>
        <v>0</v>
      </c>
      <c r="S50" s="13">
        <f>'Viviendas Libres Unifamiliar'!S50+'Vivienda Libre Plurifamiliar'!S50</f>
        <v>4</v>
      </c>
      <c r="T50" s="13">
        <f>'Viviendas Libres Unifamiliar'!T50+'Vivienda Libre Plurifamiliar'!T50</f>
        <v>589</v>
      </c>
    </row>
    <row r="51" spans="2:20" x14ac:dyDescent="0.2">
      <c r="B51" s="1" t="s">
        <v>47</v>
      </c>
      <c r="C51" s="13">
        <f>'Viviendas Libres Unifamiliar'!C51+'Vivienda Libre Plurifamiliar'!C51</f>
        <v>28</v>
      </c>
      <c r="D51" s="13">
        <f>'Viviendas Libres Unifamiliar'!D51+'Vivienda Libre Plurifamiliar'!D51</f>
        <v>2</v>
      </c>
      <c r="E51" s="13">
        <f>'Viviendas Libres Unifamiliar'!E51+'Vivienda Libre Plurifamiliar'!E51</f>
        <v>0</v>
      </c>
      <c r="F51" s="13">
        <f>'Viviendas Libres Unifamiliar'!F51+'Vivienda Libre Plurifamiliar'!F51</f>
        <v>11</v>
      </c>
      <c r="G51" s="13">
        <f>'Viviendas Libres Unifamiliar'!G51+'Vivienda Libre Plurifamiliar'!G51</f>
        <v>0</v>
      </c>
      <c r="H51" s="13">
        <f>'Viviendas Libres Unifamiliar'!H51+'Vivienda Libre Plurifamiliar'!H51</f>
        <v>0</v>
      </c>
      <c r="I51" s="13">
        <f>'Viviendas Libres Unifamiliar'!I51+'Vivienda Libre Plurifamiliar'!I51</f>
        <v>0</v>
      </c>
      <c r="J51" s="13">
        <f>'Viviendas Libres Unifamiliar'!J51+'Vivienda Libre Plurifamiliar'!J51</f>
        <v>10</v>
      </c>
      <c r="K51" s="13">
        <f>'Viviendas Libres Unifamiliar'!K51+'Vivienda Libre Plurifamiliar'!K51</f>
        <v>201</v>
      </c>
      <c r="L51" s="13">
        <f>'Viviendas Libres Unifamiliar'!L51+'Vivienda Libre Plurifamiliar'!L51</f>
        <v>13</v>
      </c>
      <c r="M51" s="13">
        <f>'Viviendas Libres Unifamiliar'!M51+'Vivienda Libre Plurifamiliar'!M51</f>
        <v>0</v>
      </c>
      <c r="N51" s="13">
        <f>'Viviendas Libres Unifamiliar'!N51+'Vivienda Libre Plurifamiliar'!N51</f>
        <v>6</v>
      </c>
      <c r="O51" s="13">
        <f>'Viviendas Libres Unifamiliar'!O51+'Vivienda Libre Plurifamiliar'!O51</f>
        <v>0</v>
      </c>
      <c r="P51" s="13">
        <f>'Viviendas Libres Unifamiliar'!P51+'Vivienda Libre Plurifamiliar'!P51</f>
        <v>3</v>
      </c>
      <c r="Q51" s="13">
        <f>'Viviendas Libres Unifamiliar'!Q51+'Vivienda Libre Plurifamiliar'!Q51</f>
        <v>274</v>
      </c>
      <c r="R51" s="13">
        <f>'Viviendas Libres Unifamiliar'!R51+'Vivienda Libre Plurifamiliar'!R51</f>
        <v>1</v>
      </c>
      <c r="S51" s="13">
        <f>'Viviendas Libres Unifamiliar'!S51+'Vivienda Libre Plurifamiliar'!S51</f>
        <v>0</v>
      </c>
      <c r="T51" s="13">
        <f>'Viviendas Libres Unifamiliar'!T51+'Vivienda Libre Plurifamiliar'!T51</f>
        <v>619</v>
      </c>
    </row>
    <row r="52" spans="2:20" x14ac:dyDescent="0.2">
      <c r="B52" s="1" t="s">
        <v>48</v>
      </c>
      <c r="C52" s="13">
        <f>'Viviendas Libres Unifamiliar'!C52+'Vivienda Libre Plurifamiliar'!C52</f>
        <v>12</v>
      </c>
      <c r="D52" s="13">
        <f>'Viviendas Libres Unifamiliar'!D52+'Vivienda Libre Plurifamiliar'!D52</f>
        <v>1</v>
      </c>
      <c r="E52" s="13">
        <f>'Viviendas Libres Unifamiliar'!E52+'Vivienda Libre Plurifamiliar'!E52</f>
        <v>0</v>
      </c>
      <c r="F52" s="13">
        <f>'Viviendas Libres Unifamiliar'!F52+'Vivienda Libre Plurifamiliar'!F52</f>
        <v>89</v>
      </c>
      <c r="G52" s="13">
        <f>'Viviendas Libres Unifamiliar'!G52+'Vivienda Libre Plurifamiliar'!G52</f>
        <v>0</v>
      </c>
      <c r="H52" s="13">
        <f>'Viviendas Libres Unifamiliar'!H52+'Vivienda Libre Plurifamiliar'!H52</f>
        <v>0</v>
      </c>
      <c r="I52" s="13">
        <f>'Viviendas Libres Unifamiliar'!I52+'Vivienda Libre Plurifamiliar'!I52</f>
        <v>1</v>
      </c>
      <c r="J52" s="13">
        <f>'Viviendas Libres Unifamiliar'!J52+'Vivienda Libre Plurifamiliar'!J52</f>
        <v>16</v>
      </c>
      <c r="K52" s="13">
        <f>'Viviendas Libres Unifamiliar'!K52+'Vivienda Libre Plurifamiliar'!K52</f>
        <v>102</v>
      </c>
      <c r="L52" s="13">
        <f>'Viviendas Libres Unifamiliar'!L52+'Vivienda Libre Plurifamiliar'!L52</f>
        <v>6</v>
      </c>
      <c r="M52" s="13">
        <f>'Viviendas Libres Unifamiliar'!M52+'Vivienda Libre Plurifamiliar'!M52</f>
        <v>1</v>
      </c>
      <c r="N52" s="13">
        <f>'Viviendas Libres Unifamiliar'!N52+'Vivienda Libre Plurifamiliar'!N52</f>
        <v>1</v>
      </c>
      <c r="O52" s="13">
        <f>'Viviendas Libres Unifamiliar'!O52+'Vivienda Libre Plurifamiliar'!O52</f>
        <v>0</v>
      </c>
      <c r="P52" s="13">
        <f>'Viviendas Libres Unifamiliar'!P52+'Vivienda Libre Plurifamiliar'!P52</f>
        <v>199</v>
      </c>
      <c r="Q52" s="13">
        <f>'Viviendas Libres Unifamiliar'!Q52+'Vivienda Libre Plurifamiliar'!Q52</f>
        <v>428</v>
      </c>
      <c r="R52" s="13">
        <f>'Viviendas Libres Unifamiliar'!R52+'Vivienda Libre Plurifamiliar'!R52</f>
        <v>0</v>
      </c>
      <c r="S52" s="13">
        <f>'Viviendas Libres Unifamiliar'!S52+'Vivienda Libre Plurifamiliar'!S52</f>
        <v>4</v>
      </c>
      <c r="T52" s="13">
        <f>'Viviendas Libres Unifamiliar'!T52+'Vivienda Libre Plurifamiliar'!T52</f>
        <v>657</v>
      </c>
    </row>
    <row r="53" spans="2:20" x14ac:dyDescent="0.2">
      <c r="B53" s="1" t="s">
        <v>49</v>
      </c>
      <c r="C53" s="13">
        <f>'Viviendas Libres Unifamiliar'!C53+'Vivienda Libre Plurifamiliar'!C53</f>
        <v>12</v>
      </c>
      <c r="D53" s="13">
        <f>'Viviendas Libres Unifamiliar'!D53+'Vivienda Libre Plurifamiliar'!D53</f>
        <v>1</v>
      </c>
      <c r="E53" s="13">
        <f>'Viviendas Libres Unifamiliar'!E53+'Vivienda Libre Plurifamiliar'!E53</f>
        <v>0</v>
      </c>
      <c r="F53" s="13">
        <f>'Viviendas Libres Unifamiliar'!F53+'Vivienda Libre Plurifamiliar'!F53</f>
        <v>14</v>
      </c>
      <c r="G53" s="13">
        <f>'Viviendas Libres Unifamiliar'!G53+'Vivienda Libre Plurifamiliar'!G53</f>
        <v>0</v>
      </c>
      <c r="H53" s="13">
        <f>'Viviendas Libres Unifamiliar'!H53+'Vivienda Libre Plurifamiliar'!H53</f>
        <v>1</v>
      </c>
      <c r="I53" s="13">
        <f>'Viviendas Libres Unifamiliar'!I53+'Vivienda Libre Plurifamiliar'!I53</f>
        <v>0</v>
      </c>
      <c r="J53" s="13">
        <f>'Viviendas Libres Unifamiliar'!J53+'Vivienda Libre Plurifamiliar'!J53</f>
        <v>2</v>
      </c>
      <c r="K53" s="13">
        <f>'Viviendas Libres Unifamiliar'!K53+'Vivienda Libre Plurifamiliar'!K53</f>
        <v>254</v>
      </c>
      <c r="L53" s="13">
        <f>'Viviendas Libres Unifamiliar'!L53+'Vivienda Libre Plurifamiliar'!L53</f>
        <v>100</v>
      </c>
      <c r="M53" s="13">
        <f>'Viviendas Libres Unifamiliar'!M53+'Vivienda Libre Plurifamiliar'!M53</f>
        <v>0</v>
      </c>
      <c r="N53" s="13">
        <f>'Viviendas Libres Unifamiliar'!N53+'Vivienda Libre Plurifamiliar'!N53</f>
        <v>30</v>
      </c>
      <c r="O53" s="13">
        <f>'Viviendas Libres Unifamiliar'!O53+'Vivienda Libre Plurifamiliar'!O53</f>
        <v>0</v>
      </c>
      <c r="P53" s="13">
        <f>'Viviendas Libres Unifamiliar'!P53+'Vivienda Libre Plurifamiliar'!P53</f>
        <v>0</v>
      </c>
      <c r="Q53" s="13">
        <f>'Viviendas Libres Unifamiliar'!Q53+'Vivienda Libre Plurifamiliar'!Q53</f>
        <v>414</v>
      </c>
      <c r="R53" s="13">
        <f>'Viviendas Libres Unifamiliar'!R53+'Vivienda Libre Plurifamiliar'!R53</f>
        <v>1</v>
      </c>
      <c r="S53" s="13">
        <f>'Viviendas Libres Unifamiliar'!S53+'Vivienda Libre Plurifamiliar'!S53</f>
        <v>2</v>
      </c>
      <c r="T53" s="13">
        <f>'Viviendas Libres Unifamiliar'!T53+'Vivienda Libre Plurifamiliar'!T53</f>
        <v>631</v>
      </c>
    </row>
    <row r="54" spans="2:20" x14ac:dyDescent="0.2">
      <c r="B54" s="1" t="s">
        <v>50</v>
      </c>
      <c r="C54" s="13">
        <f>'Viviendas Libres Unifamiliar'!C54+'Vivienda Libre Plurifamiliar'!C54</f>
        <v>29</v>
      </c>
      <c r="D54" s="13">
        <f>'Viviendas Libres Unifamiliar'!D54+'Vivienda Libre Plurifamiliar'!D54</f>
        <v>1</v>
      </c>
      <c r="E54" s="13">
        <f>'Viviendas Libres Unifamiliar'!E54+'Vivienda Libre Plurifamiliar'!E54</f>
        <v>1</v>
      </c>
      <c r="F54" s="13">
        <f>'Viviendas Libres Unifamiliar'!F54+'Vivienda Libre Plurifamiliar'!F54</f>
        <v>8</v>
      </c>
      <c r="G54" s="13">
        <f>'Viviendas Libres Unifamiliar'!G54+'Vivienda Libre Plurifamiliar'!G54</f>
        <v>1</v>
      </c>
      <c r="H54" s="13">
        <f>'Viviendas Libres Unifamiliar'!H54+'Vivienda Libre Plurifamiliar'!H54</f>
        <v>0</v>
      </c>
      <c r="I54" s="13">
        <f>'Viviendas Libres Unifamiliar'!I54+'Vivienda Libre Plurifamiliar'!I54</f>
        <v>1</v>
      </c>
      <c r="J54" s="13">
        <f>'Viviendas Libres Unifamiliar'!J54+'Vivienda Libre Plurifamiliar'!J54</f>
        <v>1</v>
      </c>
      <c r="K54" s="13">
        <f>'Viviendas Libres Unifamiliar'!K54+'Vivienda Libre Plurifamiliar'!K54</f>
        <v>16</v>
      </c>
      <c r="L54" s="13">
        <f>'Viviendas Libres Unifamiliar'!L54+'Vivienda Libre Plurifamiliar'!L54</f>
        <v>166</v>
      </c>
      <c r="M54" s="13">
        <f>'Viviendas Libres Unifamiliar'!M54+'Vivienda Libre Plurifamiliar'!M54</f>
        <v>3</v>
      </c>
      <c r="N54" s="13">
        <f>'Viviendas Libres Unifamiliar'!N54+'Vivienda Libre Plurifamiliar'!N54</f>
        <v>2</v>
      </c>
      <c r="O54" s="13">
        <f>'Viviendas Libres Unifamiliar'!O54+'Vivienda Libre Plurifamiliar'!O54</f>
        <v>0</v>
      </c>
      <c r="P54" s="13">
        <f>'Viviendas Libres Unifamiliar'!P54+'Vivienda Libre Plurifamiliar'!P54</f>
        <v>65</v>
      </c>
      <c r="Q54" s="13">
        <f>'Viviendas Libres Unifamiliar'!Q54+'Vivienda Libre Plurifamiliar'!Q54</f>
        <v>294</v>
      </c>
      <c r="R54" s="13">
        <f>'Viviendas Libres Unifamiliar'!R54+'Vivienda Libre Plurifamiliar'!R54</f>
        <v>1</v>
      </c>
      <c r="S54" s="13">
        <f>'Viviendas Libres Unifamiliar'!S54+'Vivienda Libre Plurifamiliar'!S54</f>
        <v>3</v>
      </c>
      <c r="T54" s="13">
        <f>'Viviendas Libres Unifamiliar'!T54+'Vivienda Libre Plurifamiliar'!T54</f>
        <v>585</v>
      </c>
    </row>
    <row r="55" spans="2:20" x14ac:dyDescent="0.2">
      <c r="B55" s="1" t="s">
        <v>51</v>
      </c>
      <c r="C55" s="13">
        <f>'Viviendas Libres Unifamiliar'!C55+'Vivienda Libre Plurifamiliar'!C55</f>
        <v>12</v>
      </c>
      <c r="D55" s="13">
        <f>'Viviendas Libres Unifamiliar'!D55+'Vivienda Libre Plurifamiliar'!D55</f>
        <v>0</v>
      </c>
      <c r="E55" s="13">
        <f>'Viviendas Libres Unifamiliar'!E55+'Vivienda Libre Plurifamiliar'!E55</f>
        <v>2</v>
      </c>
      <c r="F55" s="13">
        <f>'Viviendas Libres Unifamiliar'!F55+'Vivienda Libre Plurifamiliar'!F55</f>
        <v>50</v>
      </c>
      <c r="G55" s="13">
        <f>'Viviendas Libres Unifamiliar'!G55+'Vivienda Libre Plurifamiliar'!G55</f>
        <v>0</v>
      </c>
      <c r="H55" s="13">
        <f>'Viviendas Libres Unifamiliar'!H55+'Vivienda Libre Plurifamiliar'!H55</f>
        <v>2</v>
      </c>
      <c r="I55" s="13">
        <f>'Viviendas Libres Unifamiliar'!I55+'Vivienda Libre Plurifamiliar'!I55</f>
        <v>1</v>
      </c>
      <c r="J55" s="13">
        <f>'Viviendas Libres Unifamiliar'!J55+'Vivienda Libre Plurifamiliar'!J55</f>
        <v>19</v>
      </c>
      <c r="K55" s="13">
        <f>'Viviendas Libres Unifamiliar'!K55+'Vivienda Libre Plurifamiliar'!K55</f>
        <v>202</v>
      </c>
      <c r="L55" s="13">
        <f>'Viviendas Libres Unifamiliar'!L55+'Vivienda Libre Plurifamiliar'!L55</f>
        <v>6</v>
      </c>
      <c r="M55" s="13">
        <f>'Viviendas Libres Unifamiliar'!M55+'Vivienda Libre Plurifamiliar'!M55</f>
        <v>1</v>
      </c>
      <c r="N55" s="13">
        <f>'Viviendas Libres Unifamiliar'!N55+'Vivienda Libre Plurifamiliar'!N55</f>
        <v>74</v>
      </c>
      <c r="O55" s="13">
        <f>'Viviendas Libres Unifamiliar'!O55+'Vivienda Libre Plurifamiliar'!O55</f>
        <v>1</v>
      </c>
      <c r="P55" s="13">
        <f>'Viviendas Libres Unifamiliar'!P55+'Vivienda Libre Plurifamiliar'!P55</f>
        <v>37</v>
      </c>
      <c r="Q55" s="13">
        <f>'Viviendas Libres Unifamiliar'!Q55+'Vivienda Libre Plurifamiliar'!Q55</f>
        <v>407</v>
      </c>
      <c r="R55" s="13">
        <f>'Viviendas Libres Unifamiliar'!R55+'Vivienda Libre Plurifamiliar'!R55</f>
        <v>1</v>
      </c>
      <c r="S55" s="13">
        <f>'Viviendas Libres Unifamiliar'!S55+'Vivienda Libre Plurifamiliar'!S55</f>
        <v>2</v>
      </c>
      <c r="T55" s="13">
        <f>'Viviendas Libres Unifamiliar'!T55+'Vivienda Libre Plurifamiliar'!T55</f>
        <v>815</v>
      </c>
    </row>
    <row r="56" spans="2:20" x14ac:dyDescent="0.2">
      <c r="B56" s="1" t="s">
        <v>52</v>
      </c>
      <c r="C56" s="13">
        <f>'Viviendas Libres Unifamiliar'!C56+'Vivienda Libre Plurifamiliar'!C56</f>
        <v>12</v>
      </c>
      <c r="D56" s="13">
        <f>'Viviendas Libres Unifamiliar'!D56+'Vivienda Libre Plurifamiliar'!D56</f>
        <v>8</v>
      </c>
      <c r="E56" s="13">
        <f>'Viviendas Libres Unifamiliar'!E56+'Vivienda Libre Plurifamiliar'!E56</f>
        <v>1</v>
      </c>
      <c r="F56" s="13">
        <f>'Viviendas Libres Unifamiliar'!F56+'Vivienda Libre Plurifamiliar'!F56</f>
        <v>46</v>
      </c>
      <c r="G56" s="13">
        <f>'Viviendas Libres Unifamiliar'!G56+'Vivienda Libre Plurifamiliar'!G56</f>
        <v>3</v>
      </c>
      <c r="H56" s="13">
        <f>'Viviendas Libres Unifamiliar'!H56+'Vivienda Libre Plurifamiliar'!H56</f>
        <v>1</v>
      </c>
      <c r="I56" s="13">
        <f>'Viviendas Libres Unifamiliar'!I56+'Vivienda Libre Plurifamiliar'!I56</f>
        <v>0</v>
      </c>
      <c r="J56" s="13">
        <f>'Viviendas Libres Unifamiliar'!J56+'Vivienda Libre Plurifamiliar'!J56</f>
        <v>119</v>
      </c>
      <c r="K56" s="13">
        <f>'Viviendas Libres Unifamiliar'!K56+'Vivienda Libre Plurifamiliar'!K56</f>
        <v>380</v>
      </c>
      <c r="L56" s="13">
        <f>'Viviendas Libres Unifamiliar'!L56+'Vivienda Libre Plurifamiliar'!L56</f>
        <v>10</v>
      </c>
      <c r="M56" s="13">
        <f>'Viviendas Libres Unifamiliar'!M56+'Vivienda Libre Plurifamiliar'!M56</f>
        <v>0</v>
      </c>
      <c r="N56" s="13">
        <f>'Viviendas Libres Unifamiliar'!N56+'Vivienda Libre Plurifamiliar'!N56</f>
        <v>5</v>
      </c>
      <c r="O56" s="13">
        <f>'Viviendas Libres Unifamiliar'!O56+'Vivienda Libre Plurifamiliar'!O56</f>
        <v>0</v>
      </c>
      <c r="P56" s="13">
        <f>'Viviendas Libres Unifamiliar'!P56+'Vivienda Libre Plurifamiliar'!P56</f>
        <v>0</v>
      </c>
      <c r="Q56" s="13">
        <f>'Viviendas Libres Unifamiliar'!Q56+'Vivienda Libre Plurifamiliar'!Q56</f>
        <v>585</v>
      </c>
      <c r="R56" s="13">
        <f>'Viviendas Libres Unifamiliar'!R56+'Vivienda Libre Plurifamiliar'!R56</f>
        <v>0</v>
      </c>
      <c r="S56" s="13">
        <f>'Viviendas Libres Unifamiliar'!S56+'Vivienda Libre Plurifamiliar'!S56</f>
        <v>3</v>
      </c>
      <c r="T56" s="13">
        <f>'Viviendas Libres Unifamiliar'!T56+'Vivienda Libre Plurifamiliar'!T56</f>
        <v>985</v>
      </c>
    </row>
    <row r="57" spans="2:20" x14ac:dyDescent="0.2">
      <c r="B57" s="1" t="s">
        <v>53</v>
      </c>
      <c r="C57" s="13">
        <f>'Viviendas Libres Unifamiliar'!C57+'Vivienda Libre Plurifamiliar'!C57</f>
        <v>11</v>
      </c>
      <c r="D57" s="13">
        <f>'Viviendas Libres Unifamiliar'!D57+'Vivienda Libre Plurifamiliar'!D57</f>
        <v>0</v>
      </c>
      <c r="E57" s="13">
        <f>'Viviendas Libres Unifamiliar'!E57+'Vivienda Libre Plurifamiliar'!E57</f>
        <v>0</v>
      </c>
      <c r="F57" s="13">
        <f>'Viviendas Libres Unifamiliar'!F57+'Vivienda Libre Plurifamiliar'!F57</f>
        <v>4</v>
      </c>
      <c r="G57" s="13">
        <f>'Viviendas Libres Unifamiliar'!G57+'Vivienda Libre Plurifamiliar'!G57</f>
        <v>4</v>
      </c>
      <c r="H57" s="13">
        <f>'Viviendas Libres Unifamiliar'!H57+'Vivienda Libre Plurifamiliar'!H57</f>
        <v>2</v>
      </c>
      <c r="I57" s="13">
        <f>'Viviendas Libres Unifamiliar'!I57+'Vivienda Libre Plurifamiliar'!I57</f>
        <v>0</v>
      </c>
      <c r="J57" s="13">
        <f>'Viviendas Libres Unifamiliar'!J57+'Vivienda Libre Plurifamiliar'!J57</f>
        <v>127</v>
      </c>
      <c r="K57" s="13">
        <f>'Viviendas Libres Unifamiliar'!K57+'Vivienda Libre Plurifamiliar'!K57</f>
        <v>367</v>
      </c>
      <c r="L57" s="13">
        <f>'Viviendas Libres Unifamiliar'!L57+'Vivienda Libre Plurifamiliar'!L57</f>
        <v>100</v>
      </c>
      <c r="M57" s="13">
        <f>'Viviendas Libres Unifamiliar'!M57+'Vivienda Libre Plurifamiliar'!M57</f>
        <v>1</v>
      </c>
      <c r="N57" s="13">
        <f>'Viviendas Libres Unifamiliar'!N57+'Vivienda Libre Plurifamiliar'!N57</f>
        <v>235</v>
      </c>
      <c r="O57" s="13">
        <f>'Viviendas Libres Unifamiliar'!O57+'Vivienda Libre Plurifamiliar'!O57</f>
        <v>1</v>
      </c>
      <c r="P57" s="13">
        <f>'Viviendas Libres Unifamiliar'!P57+'Vivienda Libre Plurifamiliar'!P57</f>
        <v>1</v>
      </c>
      <c r="Q57" s="13">
        <f>'Viviendas Libres Unifamiliar'!Q57+'Vivienda Libre Plurifamiliar'!Q57</f>
        <v>853</v>
      </c>
      <c r="R57" s="13">
        <f>'Viviendas Libres Unifamiliar'!R57+'Vivienda Libre Plurifamiliar'!R57</f>
        <v>0</v>
      </c>
      <c r="S57" s="13">
        <f>'Viviendas Libres Unifamiliar'!S57+'Vivienda Libre Plurifamiliar'!S57</f>
        <v>2</v>
      </c>
      <c r="T57" s="13">
        <f>'Viviendas Libres Unifamiliar'!T57+'Vivienda Libre Plurifamiliar'!T57</f>
        <v>1387</v>
      </c>
    </row>
    <row r="58" spans="2:20" x14ac:dyDescent="0.2">
      <c r="B58" s="1" t="s">
        <v>54</v>
      </c>
      <c r="C58" s="13">
        <f>'Viviendas Libres Unifamiliar'!C58+'Vivienda Libre Plurifamiliar'!C58</f>
        <v>48</v>
      </c>
      <c r="D58" s="13">
        <f>'Viviendas Libres Unifamiliar'!D58+'Vivienda Libre Plurifamiliar'!D58</f>
        <v>13</v>
      </c>
      <c r="E58" s="13">
        <f>'Viviendas Libres Unifamiliar'!E58+'Vivienda Libre Plurifamiliar'!E58</f>
        <v>0</v>
      </c>
      <c r="F58" s="13">
        <f>'Viviendas Libres Unifamiliar'!F58+'Vivienda Libre Plurifamiliar'!F58</f>
        <v>140</v>
      </c>
      <c r="G58" s="13">
        <f>'Viviendas Libres Unifamiliar'!G58+'Vivienda Libre Plurifamiliar'!G58</f>
        <v>3</v>
      </c>
      <c r="H58" s="13">
        <f>'Viviendas Libres Unifamiliar'!H58+'Vivienda Libre Plurifamiliar'!H58</f>
        <v>0</v>
      </c>
      <c r="I58" s="13">
        <f>'Viviendas Libres Unifamiliar'!I58+'Vivienda Libre Plurifamiliar'!I58</f>
        <v>1</v>
      </c>
      <c r="J58" s="13">
        <f>'Viviendas Libres Unifamiliar'!J58+'Vivienda Libre Plurifamiliar'!J58</f>
        <v>13</v>
      </c>
      <c r="K58" s="13">
        <f>'Viviendas Libres Unifamiliar'!K58+'Vivienda Libre Plurifamiliar'!K58</f>
        <v>268</v>
      </c>
      <c r="L58" s="13">
        <f>'Viviendas Libres Unifamiliar'!L58+'Vivienda Libre Plurifamiliar'!L58</f>
        <v>189</v>
      </c>
      <c r="M58" s="13">
        <f>'Viviendas Libres Unifamiliar'!M58+'Vivienda Libre Plurifamiliar'!M58</f>
        <v>2</v>
      </c>
      <c r="N58" s="13">
        <f>'Viviendas Libres Unifamiliar'!N58+'Vivienda Libre Plurifamiliar'!N58</f>
        <v>9</v>
      </c>
      <c r="O58" s="13">
        <f>'Viviendas Libres Unifamiliar'!O58+'Vivienda Libre Plurifamiliar'!O58</f>
        <v>0</v>
      </c>
      <c r="P58" s="13">
        <f>'Viviendas Libres Unifamiliar'!P58+'Vivienda Libre Plurifamiliar'!P58</f>
        <v>22</v>
      </c>
      <c r="Q58" s="13">
        <f>'Viviendas Libres Unifamiliar'!Q58+'Vivienda Libre Plurifamiliar'!Q58</f>
        <v>708</v>
      </c>
      <c r="R58" s="13">
        <f>'Viviendas Libres Unifamiliar'!R58+'Vivienda Libre Plurifamiliar'!R58</f>
        <v>3</v>
      </c>
      <c r="S58" s="13">
        <f>'Viviendas Libres Unifamiliar'!S58+'Vivienda Libre Plurifamiliar'!S58</f>
        <v>6</v>
      </c>
      <c r="T58" s="13">
        <f>'Viviendas Libres Unifamiliar'!T58+'Vivienda Libre Plurifamiliar'!T58</f>
        <v>1045</v>
      </c>
    </row>
    <row r="59" spans="2:20" x14ac:dyDescent="0.2">
      <c r="B59" s="1" t="s">
        <v>55</v>
      </c>
      <c r="C59" s="13">
        <f>'Viviendas Libres Unifamiliar'!C59+'Vivienda Libre Plurifamiliar'!C59</f>
        <v>32</v>
      </c>
      <c r="D59" s="13">
        <f>'Viviendas Libres Unifamiliar'!D59+'Vivienda Libre Plurifamiliar'!D59</f>
        <v>2</v>
      </c>
      <c r="E59" s="13">
        <f>'Viviendas Libres Unifamiliar'!E59+'Vivienda Libre Plurifamiliar'!E59</f>
        <v>0</v>
      </c>
      <c r="F59" s="13">
        <f>'Viviendas Libres Unifamiliar'!F59+'Vivienda Libre Plurifamiliar'!F59</f>
        <v>6</v>
      </c>
      <c r="G59" s="13">
        <f>'Viviendas Libres Unifamiliar'!G59+'Vivienda Libre Plurifamiliar'!G59</f>
        <v>12</v>
      </c>
      <c r="H59" s="13">
        <f>'Viviendas Libres Unifamiliar'!H59+'Vivienda Libre Plurifamiliar'!H59</f>
        <v>0</v>
      </c>
      <c r="I59" s="13">
        <f>'Viviendas Libres Unifamiliar'!I59+'Vivienda Libre Plurifamiliar'!I59</f>
        <v>0</v>
      </c>
      <c r="J59" s="13">
        <f>'Viviendas Libres Unifamiliar'!J59+'Vivienda Libre Plurifamiliar'!J59</f>
        <v>48</v>
      </c>
      <c r="K59" s="13">
        <f>'Viviendas Libres Unifamiliar'!K59+'Vivienda Libre Plurifamiliar'!K59</f>
        <v>312</v>
      </c>
      <c r="L59" s="13">
        <f>'Viviendas Libres Unifamiliar'!L59+'Vivienda Libre Plurifamiliar'!L59</f>
        <v>72</v>
      </c>
      <c r="M59" s="13">
        <f>'Viviendas Libres Unifamiliar'!M59+'Vivienda Libre Plurifamiliar'!M59</f>
        <v>6</v>
      </c>
      <c r="N59" s="13">
        <f>'Viviendas Libres Unifamiliar'!N59+'Vivienda Libre Plurifamiliar'!N59</f>
        <v>20</v>
      </c>
      <c r="O59" s="13">
        <f>'Viviendas Libres Unifamiliar'!O59+'Vivienda Libre Plurifamiliar'!O59</f>
        <v>0</v>
      </c>
      <c r="P59" s="13">
        <f>'Viviendas Libres Unifamiliar'!P59+'Vivienda Libre Plurifamiliar'!P59</f>
        <v>99</v>
      </c>
      <c r="Q59" s="13">
        <f>'Viviendas Libres Unifamiliar'!Q59+'Vivienda Libre Plurifamiliar'!Q59</f>
        <v>609</v>
      </c>
      <c r="R59" s="13">
        <f>'Viviendas Libres Unifamiliar'!R59+'Vivienda Libre Plurifamiliar'!R59</f>
        <v>0</v>
      </c>
      <c r="S59" s="13">
        <f>'Viviendas Libres Unifamiliar'!S59+'Vivienda Libre Plurifamiliar'!S59</f>
        <v>3</v>
      </c>
      <c r="T59" s="13">
        <f>'Viviendas Libres Unifamiliar'!T59+'Vivienda Libre Plurifamiliar'!T59</f>
        <v>1277</v>
      </c>
    </row>
    <row r="60" spans="2:20" x14ac:dyDescent="0.2">
      <c r="B60" s="1" t="s">
        <v>56</v>
      </c>
      <c r="C60" s="13">
        <f>'Viviendas Libres Unifamiliar'!C60+'Vivienda Libre Plurifamiliar'!C60</f>
        <v>48</v>
      </c>
      <c r="D60" s="13">
        <f>'Viviendas Libres Unifamiliar'!D60+'Vivienda Libre Plurifamiliar'!D60</f>
        <v>5</v>
      </c>
      <c r="E60" s="13">
        <f>'Viviendas Libres Unifamiliar'!E60+'Vivienda Libre Plurifamiliar'!E60</f>
        <v>0</v>
      </c>
      <c r="F60" s="13">
        <f>'Viviendas Libres Unifamiliar'!F60+'Vivienda Libre Plurifamiliar'!F60</f>
        <v>8</v>
      </c>
      <c r="G60" s="13">
        <f>'Viviendas Libres Unifamiliar'!G60+'Vivienda Libre Plurifamiliar'!G60</f>
        <v>1</v>
      </c>
      <c r="H60" s="13">
        <f>'Viviendas Libres Unifamiliar'!H60+'Vivienda Libre Plurifamiliar'!H60</f>
        <v>1</v>
      </c>
      <c r="I60" s="13">
        <f>'Viviendas Libres Unifamiliar'!I60+'Vivienda Libre Plurifamiliar'!I60</f>
        <v>5</v>
      </c>
      <c r="J60" s="13">
        <f>'Viviendas Libres Unifamiliar'!J60+'Vivienda Libre Plurifamiliar'!J60</f>
        <v>103</v>
      </c>
      <c r="K60" s="13">
        <f>'Viviendas Libres Unifamiliar'!K60+'Vivienda Libre Plurifamiliar'!K60</f>
        <v>148</v>
      </c>
      <c r="L60" s="13">
        <f>'Viviendas Libres Unifamiliar'!L60+'Vivienda Libre Plurifamiliar'!L60</f>
        <v>154</v>
      </c>
      <c r="M60" s="13">
        <f>'Viviendas Libres Unifamiliar'!M60+'Vivienda Libre Plurifamiliar'!M60</f>
        <v>3</v>
      </c>
      <c r="N60" s="13">
        <f>'Viviendas Libres Unifamiliar'!N60+'Vivienda Libre Plurifamiliar'!N60</f>
        <v>12</v>
      </c>
      <c r="O60" s="13">
        <f>'Viviendas Libres Unifamiliar'!O60+'Vivienda Libre Plurifamiliar'!O60</f>
        <v>0</v>
      </c>
      <c r="P60" s="13">
        <f>'Viviendas Libres Unifamiliar'!P60+'Vivienda Libre Plurifamiliar'!P60</f>
        <v>21</v>
      </c>
      <c r="Q60" s="13">
        <f>'Viviendas Libres Unifamiliar'!Q60+'Vivienda Libre Plurifamiliar'!Q60</f>
        <v>509</v>
      </c>
      <c r="R60" s="13">
        <f>'Viviendas Libres Unifamiliar'!R60+'Vivienda Libre Plurifamiliar'!R60</f>
        <v>1</v>
      </c>
      <c r="S60" s="13">
        <f>'Viviendas Libres Unifamiliar'!S60+'Vivienda Libre Plurifamiliar'!S60</f>
        <v>3</v>
      </c>
      <c r="T60" s="13">
        <f>'Viviendas Libres Unifamiliar'!T60+'Vivienda Libre Plurifamiliar'!T60</f>
        <v>1062</v>
      </c>
    </row>
    <row r="61" spans="2:20" x14ac:dyDescent="0.2">
      <c r="B61" s="1" t="s">
        <v>57</v>
      </c>
      <c r="C61" s="13">
        <f>'Viviendas Libres Unifamiliar'!C61+'Vivienda Libre Plurifamiliar'!C61</f>
        <v>42</v>
      </c>
      <c r="D61" s="13">
        <f>'Viviendas Libres Unifamiliar'!D61+'Vivienda Libre Plurifamiliar'!D61</f>
        <v>3</v>
      </c>
      <c r="E61" s="13">
        <f>'Viviendas Libres Unifamiliar'!E61+'Vivienda Libre Plurifamiliar'!E61</f>
        <v>1</v>
      </c>
      <c r="F61" s="13">
        <f>'Viviendas Libres Unifamiliar'!F61+'Vivienda Libre Plurifamiliar'!F61</f>
        <v>14</v>
      </c>
      <c r="G61" s="13">
        <f>'Viviendas Libres Unifamiliar'!G61+'Vivienda Libre Plurifamiliar'!G61</f>
        <v>9</v>
      </c>
      <c r="H61" s="13">
        <f>'Viviendas Libres Unifamiliar'!H61+'Vivienda Libre Plurifamiliar'!H61</f>
        <v>1</v>
      </c>
      <c r="I61" s="13">
        <f>'Viviendas Libres Unifamiliar'!I61+'Vivienda Libre Plurifamiliar'!I61</f>
        <v>0</v>
      </c>
      <c r="J61" s="13">
        <f>'Viviendas Libres Unifamiliar'!J61+'Vivienda Libre Plurifamiliar'!J61</f>
        <v>67</v>
      </c>
      <c r="K61" s="13">
        <f>'Viviendas Libres Unifamiliar'!K61+'Vivienda Libre Plurifamiliar'!K61</f>
        <v>482</v>
      </c>
      <c r="L61" s="13">
        <f>'Viviendas Libres Unifamiliar'!L61+'Vivienda Libre Plurifamiliar'!L61</f>
        <v>29</v>
      </c>
      <c r="M61" s="13">
        <f>'Viviendas Libres Unifamiliar'!M61+'Vivienda Libre Plurifamiliar'!M61</f>
        <v>0</v>
      </c>
      <c r="N61" s="13">
        <f>'Viviendas Libres Unifamiliar'!N61+'Vivienda Libre Plurifamiliar'!N61</f>
        <v>65</v>
      </c>
      <c r="O61" s="13">
        <f>'Viviendas Libres Unifamiliar'!O61+'Vivienda Libre Plurifamiliar'!O61</f>
        <v>0</v>
      </c>
      <c r="P61" s="13">
        <f>'Viviendas Libres Unifamiliar'!P61+'Vivienda Libre Plurifamiliar'!P61</f>
        <v>67</v>
      </c>
      <c r="Q61" s="13">
        <f>'Viviendas Libres Unifamiliar'!Q61+'Vivienda Libre Plurifamiliar'!Q61</f>
        <v>780</v>
      </c>
      <c r="R61" s="13">
        <f>'Viviendas Libres Unifamiliar'!R61+'Vivienda Libre Plurifamiliar'!R61</f>
        <v>0</v>
      </c>
      <c r="S61" s="13">
        <f>'Viviendas Libres Unifamiliar'!S61+'Vivienda Libre Plurifamiliar'!S61</f>
        <v>4</v>
      </c>
      <c r="T61" s="13">
        <f>'Viviendas Libres Unifamiliar'!T61+'Vivienda Libre Plurifamiliar'!T61</f>
        <v>1612</v>
      </c>
    </row>
    <row r="62" spans="2:20" x14ac:dyDescent="0.2">
      <c r="B62" s="1" t="s">
        <v>58</v>
      </c>
      <c r="C62" s="13">
        <f>'Viviendas Libres Unifamiliar'!C62+'Vivienda Libre Plurifamiliar'!C62</f>
        <v>85</v>
      </c>
      <c r="D62" s="13">
        <f>'Viviendas Libres Unifamiliar'!D62+'Vivienda Libre Plurifamiliar'!D62</f>
        <v>2</v>
      </c>
      <c r="E62" s="13">
        <f>'Viviendas Libres Unifamiliar'!E62+'Vivienda Libre Plurifamiliar'!E62</f>
        <v>1</v>
      </c>
      <c r="F62" s="13">
        <f>'Viviendas Libres Unifamiliar'!F62+'Vivienda Libre Plurifamiliar'!F62</f>
        <v>29</v>
      </c>
      <c r="G62" s="13">
        <f>'Viviendas Libres Unifamiliar'!G62+'Vivienda Libre Plurifamiliar'!G62</f>
        <v>15</v>
      </c>
      <c r="H62" s="13">
        <f>'Viviendas Libres Unifamiliar'!H62+'Vivienda Libre Plurifamiliar'!H62</f>
        <v>1</v>
      </c>
      <c r="I62" s="13">
        <f>'Viviendas Libres Unifamiliar'!I62+'Vivienda Libre Plurifamiliar'!I62</f>
        <v>0</v>
      </c>
      <c r="J62" s="13">
        <f>'Viviendas Libres Unifamiliar'!J62+'Vivienda Libre Plurifamiliar'!J62</f>
        <v>206</v>
      </c>
      <c r="K62" s="13">
        <f>'Viviendas Libres Unifamiliar'!K62+'Vivienda Libre Plurifamiliar'!K62</f>
        <v>594</v>
      </c>
      <c r="L62" s="13">
        <f>'Viviendas Libres Unifamiliar'!L62+'Vivienda Libre Plurifamiliar'!L62</f>
        <v>440</v>
      </c>
      <c r="M62" s="13">
        <f>'Viviendas Libres Unifamiliar'!M62+'Vivienda Libre Plurifamiliar'!M62</f>
        <v>2</v>
      </c>
      <c r="N62" s="13">
        <f>'Viviendas Libres Unifamiliar'!N62+'Vivienda Libre Plurifamiliar'!N62</f>
        <v>2</v>
      </c>
      <c r="O62" s="13">
        <f>'Viviendas Libres Unifamiliar'!O62+'Vivienda Libre Plurifamiliar'!O62</f>
        <v>1</v>
      </c>
      <c r="P62" s="13">
        <f>'Viviendas Libres Unifamiliar'!P62+'Vivienda Libre Plurifamiliar'!P62</f>
        <v>43</v>
      </c>
      <c r="Q62" s="13">
        <f>'Viviendas Libres Unifamiliar'!Q62+'Vivienda Libre Plurifamiliar'!Q62</f>
        <v>1421</v>
      </c>
      <c r="R62" s="13">
        <f>'Viviendas Libres Unifamiliar'!R62+'Vivienda Libre Plurifamiliar'!R62</f>
        <v>4</v>
      </c>
      <c r="S62" s="13">
        <f>'Viviendas Libres Unifamiliar'!S62+'Vivienda Libre Plurifamiliar'!S62</f>
        <v>6</v>
      </c>
      <c r="T62" s="13">
        <f>'Viviendas Libres Unifamiliar'!T62+'Vivienda Libre Plurifamiliar'!T62</f>
        <v>2249</v>
      </c>
    </row>
    <row r="63" spans="2:20" x14ac:dyDescent="0.2">
      <c r="B63" s="1" t="s">
        <v>59</v>
      </c>
      <c r="C63" s="13">
        <f>'Viviendas Libres Unifamiliar'!C63+'Vivienda Libre Plurifamiliar'!C63</f>
        <v>22</v>
      </c>
      <c r="D63" s="13">
        <f>'Viviendas Libres Unifamiliar'!D63+'Vivienda Libre Plurifamiliar'!D63</f>
        <v>1</v>
      </c>
      <c r="E63" s="13">
        <f>'Viviendas Libres Unifamiliar'!E63+'Vivienda Libre Plurifamiliar'!E63</f>
        <v>1</v>
      </c>
      <c r="F63" s="13">
        <f>'Viviendas Libres Unifamiliar'!F63+'Vivienda Libre Plurifamiliar'!F63</f>
        <v>6</v>
      </c>
      <c r="G63" s="13">
        <f>'Viviendas Libres Unifamiliar'!G63+'Vivienda Libre Plurifamiliar'!G63</f>
        <v>2</v>
      </c>
      <c r="H63" s="13">
        <f>'Viviendas Libres Unifamiliar'!H63+'Vivienda Libre Plurifamiliar'!H63</f>
        <v>1</v>
      </c>
      <c r="I63" s="13">
        <f>'Viviendas Libres Unifamiliar'!I63+'Vivienda Libre Plurifamiliar'!I63</f>
        <v>0</v>
      </c>
      <c r="J63" s="13">
        <f>'Viviendas Libres Unifamiliar'!J63+'Vivienda Libre Plurifamiliar'!J63</f>
        <v>179</v>
      </c>
      <c r="K63" s="13">
        <f>'Viviendas Libres Unifamiliar'!K63+'Vivienda Libre Plurifamiliar'!K63</f>
        <v>238</v>
      </c>
      <c r="L63" s="13">
        <f>'Viviendas Libres Unifamiliar'!L63+'Vivienda Libre Plurifamiliar'!L63</f>
        <v>47</v>
      </c>
      <c r="M63" s="13">
        <f>'Viviendas Libres Unifamiliar'!M63+'Vivienda Libre Plurifamiliar'!M63</f>
        <v>0</v>
      </c>
      <c r="N63" s="13">
        <f>'Viviendas Libres Unifamiliar'!N63+'Vivienda Libre Plurifamiliar'!N63</f>
        <v>90</v>
      </c>
      <c r="O63" s="13">
        <f>'Viviendas Libres Unifamiliar'!O63+'Vivienda Libre Plurifamiliar'!O63</f>
        <v>0</v>
      </c>
      <c r="P63" s="13">
        <f>'Viviendas Libres Unifamiliar'!P63+'Vivienda Libre Plurifamiliar'!P63</f>
        <v>55</v>
      </c>
      <c r="Q63" s="13">
        <f>'Viviendas Libres Unifamiliar'!Q63+'Vivienda Libre Plurifamiliar'!Q63</f>
        <v>642</v>
      </c>
      <c r="R63" s="13">
        <f>'Viviendas Libres Unifamiliar'!R63+'Vivienda Libre Plurifamiliar'!R63</f>
        <v>1</v>
      </c>
      <c r="S63" s="13">
        <f>'Viviendas Libres Unifamiliar'!S63+'Vivienda Libre Plurifamiliar'!S63</f>
        <v>0</v>
      </c>
      <c r="T63" s="13">
        <f>'Viviendas Libres Unifamiliar'!T63+'Vivienda Libre Plurifamiliar'!T63</f>
        <v>1255</v>
      </c>
    </row>
    <row r="64" spans="2:20" x14ac:dyDescent="0.2">
      <c r="B64" s="1" t="s">
        <v>60</v>
      </c>
      <c r="C64" s="13">
        <f>'Viviendas Libres Unifamiliar'!C64+'Vivienda Libre Plurifamiliar'!C64</f>
        <v>64</v>
      </c>
      <c r="D64" s="13">
        <f>'Viviendas Libres Unifamiliar'!D64+'Vivienda Libre Plurifamiliar'!D64</f>
        <v>8</v>
      </c>
      <c r="E64" s="13">
        <f>'Viviendas Libres Unifamiliar'!E64+'Vivienda Libre Plurifamiliar'!E64</f>
        <v>1</v>
      </c>
      <c r="F64" s="13">
        <f>'Viviendas Libres Unifamiliar'!F64+'Vivienda Libre Plurifamiliar'!F64</f>
        <v>36</v>
      </c>
      <c r="G64" s="13">
        <f>'Viviendas Libres Unifamiliar'!G64+'Vivienda Libre Plurifamiliar'!G64</f>
        <v>3</v>
      </c>
      <c r="H64" s="13">
        <f>'Viviendas Libres Unifamiliar'!H64+'Vivienda Libre Plurifamiliar'!H64</f>
        <v>0</v>
      </c>
      <c r="I64" s="13">
        <f>'Viviendas Libres Unifamiliar'!I64+'Vivienda Libre Plurifamiliar'!I64</f>
        <v>0</v>
      </c>
      <c r="J64" s="13">
        <f>'Viviendas Libres Unifamiliar'!J64+'Vivienda Libre Plurifamiliar'!J64</f>
        <v>124</v>
      </c>
      <c r="K64" s="13">
        <f>'Viviendas Libres Unifamiliar'!K64+'Vivienda Libre Plurifamiliar'!K64</f>
        <v>702</v>
      </c>
      <c r="L64" s="13">
        <f>'Viviendas Libres Unifamiliar'!L64+'Vivienda Libre Plurifamiliar'!L64</f>
        <v>247</v>
      </c>
      <c r="M64" s="13">
        <f>'Viviendas Libres Unifamiliar'!M64+'Vivienda Libre Plurifamiliar'!M64</f>
        <v>1</v>
      </c>
      <c r="N64" s="13">
        <f>'Viviendas Libres Unifamiliar'!N64+'Vivienda Libre Plurifamiliar'!N64</f>
        <v>11</v>
      </c>
      <c r="O64" s="13">
        <f>'Viviendas Libres Unifamiliar'!O64+'Vivienda Libre Plurifamiliar'!O64</f>
        <v>0</v>
      </c>
      <c r="P64" s="13">
        <f>'Viviendas Libres Unifamiliar'!P64+'Vivienda Libre Plurifamiliar'!P64</f>
        <v>105</v>
      </c>
      <c r="Q64" s="13">
        <f>'Viviendas Libres Unifamiliar'!Q64+'Vivienda Libre Plurifamiliar'!Q64</f>
        <v>1302</v>
      </c>
      <c r="R64" s="13">
        <f>'Viviendas Libres Unifamiliar'!R64+'Vivienda Libre Plurifamiliar'!R64</f>
        <v>0</v>
      </c>
      <c r="S64" s="13">
        <f>'Viviendas Libres Unifamiliar'!S64+'Vivienda Libre Plurifamiliar'!S64</f>
        <v>6</v>
      </c>
      <c r="T64" s="13">
        <f>'Viviendas Libres Unifamiliar'!T64+'Vivienda Libre Plurifamiliar'!T64</f>
        <v>2345</v>
      </c>
    </row>
    <row r="65" spans="2:20" x14ac:dyDescent="0.2">
      <c r="B65" s="1" t="s">
        <v>61</v>
      </c>
      <c r="C65" s="13">
        <f>'Viviendas Libres Unifamiliar'!C65+'Vivienda Libre Plurifamiliar'!C65</f>
        <v>57</v>
      </c>
      <c r="D65" s="13">
        <f>'Viviendas Libres Unifamiliar'!D65+'Vivienda Libre Plurifamiliar'!D65</f>
        <v>35</v>
      </c>
      <c r="E65" s="13">
        <f>'Viviendas Libres Unifamiliar'!E65+'Vivienda Libre Plurifamiliar'!E65</f>
        <v>0</v>
      </c>
      <c r="F65" s="13">
        <f>'Viviendas Libres Unifamiliar'!F65+'Vivienda Libre Plurifamiliar'!F65</f>
        <v>143</v>
      </c>
      <c r="G65" s="13">
        <f>'Viviendas Libres Unifamiliar'!G65+'Vivienda Libre Plurifamiliar'!G65</f>
        <v>6</v>
      </c>
      <c r="H65" s="13">
        <f>'Viviendas Libres Unifamiliar'!H65+'Vivienda Libre Plurifamiliar'!H65</f>
        <v>0</v>
      </c>
      <c r="I65" s="13">
        <f>'Viviendas Libres Unifamiliar'!I65+'Vivienda Libre Plurifamiliar'!I65</f>
        <v>1</v>
      </c>
      <c r="J65" s="13">
        <f>'Viviendas Libres Unifamiliar'!J65+'Vivienda Libre Plurifamiliar'!J65</f>
        <v>181</v>
      </c>
      <c r="K65" s="13">
        <f>'Viviendas Libres Unifamiliar'!K65+'Vivienda Libre Plurifamiliar'!K65</f>
        <v>605</v>
      </c>
      <c r="L65" s="13">
        <f>'Viviendas Libres Unifamiliar'!L65+'Vivienda Libre Plurifamiliar'!L65</f>
        <v>134</v>
      </c>
      <c r="M65" s="13">
        <f>'Viviendas Libres Unifamiliar'!M65+'Vivienda Libre Plurifamiliar'!M65</f>
        <v>2</v>
      </c>
      <c r="N65" s="13">
        <f>'Viviendas Libres Unifamiliar'!N65+'Vivienda Libre Plurifamiliar'!N65</f>
        <v>6</v>
      </c>
      <c r="O65" s="13">
        <f>'Viviendas Libres Unifamiliar'!O65+'Vivienda Libre Plurifamiliar'!O65</f>
        <v>0</v>
      </c>
      <c r="P65" s="13">
        <f>'Viviendas Libres Unifamiliar'!P65+'Vivienda Libre Plurifamiliar'!P65</f>
        <v>56</v>
      </c>
      <c r="Q65" s="13">
        <f>'Viviendas Libres Unifamiliar'!Q65+'Vivienda Libre Plurifamiliar'!Q65</f>
        <v>1226</v>
      </c>
      <c r="R65" s="13">
        <f>'Viviendas Libres Unifamiliar'!R65+'Vivienda Libre Plurifamiliar'!R65</f>
        <v>0</v>
      </c>
      <c r="S65" s="13">
        <f>'Viviendas Libres Unifamiliar'!S65+'Vivienda Libre Plurifamiliar'!S65</f>
        <v>2</v>
      </c>
      <c r="T65" s="13">
        <f>'Viviendas Libres Unifamiliar'!T65+'Vivienda Libre Plurifamiliar'!T65</f>
        <v>2142</v>
      </c>
    </row>
    <row r="66" spans="2:20" x14ac:dyDescent="0.2">
      <c r="B66" s="1" t="s">
        <v>62</v>
      </c>
      <c r="C66" s="13">
        <f>'Viviendas Libres Unifamiliar'!C66+'Vivienda Libre Plurifamiliar'!C66</f>
        <v>17</v>
      </c>
      <c r="D66" s="13">
        <f>'Viviendas Libres Unifamiliar'!D66+'Vivienda Libre Plurifamiliar'!D66</f>
        <v>4</v>
      </c>
      <c r="E66" s="13">
        <f>'Viviendas Libres Unifamiliar'!E66+'Vivienda Libre Plurifamiliar'!E66</f>
        <v>0</v>
      </c>
      <c r="F66" s="13">
        <f>'Viviendas Libres Unifamiliar'!F66+'Vivienda Libre Plurifamiliar'!F66</f>
        <v>14</v>
      </c>
      <c r="G66" s="13">
        <f>'Viviendas Libres Unifamiliar'!G66+'Vivienda Libre Plurifamiliar'!G66</f>
        <v>8</v>
      </c>
      <c r="H66" s="13">
        <f>'Viviendas Libres Unifamiliar'!H66+'Vivienda Libre Plurifamiliar'!H66</f>
        <v>0</v>
      </c>
      <c r="I66" s="13">
        <f>'Viviendas Libres Unifamiliar'!I66+'Vivienda Libre Plurifamiliar'!I66</f>
        <v>0</v>
      </c>
      <c r="J66" s="13">
        <f>'Viviendas Libres Unifamiliar'!J66+'Vivienda Libre Plurifamiliar'!J66</f>
        <v>86</v>
      </c>
      <c r="K66" s="13">
        <f>'Viviendas Libres Unifamiliar'!K66+'Vivienda Libre Plurifamiliar'!K66</f>
        <v>228</v>
      </c>
      <c r="L66" s="13">
        <f>'Viviendas Libres Unifamiliar'!L66+'Vivienda Libre Plurifamiliar'!L66</f>
        <v>131</v>
      </c>
      <c r="M66" s="13">
        <f>'Viviendas Libres Unifamiliar'!M66+'Vivienda Libre Plurifamiliar'!M66</f>
        <v>1</v>
      </c>
      <c r="N66" s="13">
        <f>'Viviendas Libres Unifamiliar'!N66+'Vivienda Libre Plurifamiliar'!N66</f>
        <v>5</v>
      </c>
      <c r="O66" s="13">
        <f>'Viviendas Libres Unifamiliar'!O66+'Vivienda Libre Plurifamiliar'!O66</f>
        <v>0</v>
      </c>
      <c r="P66" s="13">
        <f>'Viviendas Libres Unifamiliar'!P66+'Vivienda Libre Plurifamiliar'!P66</f>
        <v>127</v>
      </c>
      <c r="Q66" s="13">
        <f>'Viviendas Libres Unifamiliar'!Q66+'Vivienda Libre Plurifamiliar'!Q66</f>
        <v>621</v>
      </c>
      <c r="R66" s="13">
        <f>'Viviendas Libres Unifamiliar'!R66+'Vivienda Libre Plurifamiliar'!R66</f>
        <v>0</v>
      </c>
      <c r="S66" s="13">
        <f>'Viviendas Libres Unifamiliar'!S66+'Vivienda Libre Plurifamiliar'!S66</f>
        <v>0</v>
      </c>
      <c r="T66" s="13">
        <f>'Viviendas Libres Unifamiliar'!T66+'Vivienda Libre Plurifamiliar'!T66</f>
        <v>1752</v>
      </c>
    </row>
    <row r="67" spans="2:20" x14ac:dyDescent="0.2">
      <c r="B67" s="1" t="s">
        <v>63</v>
      </c>
      <c r="C67" s="13">
        <f>'Viviendas Libres Unifamiliar'!C67+'Vivienda Libre Plurifamiliar'!C67</f>
        <v>113</v>
      </c>
      <c r="D67" s="13">
        <f>'Viviendas Libres Unifamiliar'!D67+'Vivienda Libre Plurifamiliar'!D67</f>
        <v>1</v>
      </c>
      <c r="E67" s="13">
        <f>'Viviendas Libres Unifamiliar'!E67+'Vivienda Libre Plurifamiliar'!E67</f>
        <v>0</v>
      </c>
      <c r="F67" s="13">
        <f>'Viviendas Libres Unifamiliar'!F67+'Vivienda Libre Plurifamiliar'!F67</f>
        <v>172</v>
      </c>
      <c r="G67" s="13">
        <f>'Viviendas Libres Unifamiliar'!G67+'Vivienda Libre Plurifamiliar'!G67</f>
        <v>1</v>
      </c>
      <c r="H67" s="13">
        <f>'Viviendas Libres Unifamiliar'!H67+'Vivienda Libre Plurifamiliar'!H67</f>
        <v>0</v>
      </c>
      <c r="I67" s="13">
        <f>'Viviendas Libres Unifamiliar'!I67+'Vivienda Libre Plurifamiliar'!I67</f>
        <v>0</v>
      </c>
      <c r="J67" s="13">
        <f>'Viviendas Libres Unifamiliar'!J67+'Vivienda Libre Plurifamiliar'!J67</f>
        <v>127</v>
      </c>
      <c r="K67" s="13">
        <f>'Viviendas Libres Unifamiliar'!K67+'Vivienda Libre Plurifamiliar'!K67</f>
        <v>323</v>
      </c>
      <c r="L67" s="13">
        <f>'Viviendas Libres Unifamiliar'!L67+'Vivienda Libre Plurifamiliar'!L67</f>
        <v>281</v>
      </c>
      <c r="M67" s="13">
        <f>'Viviendas Libres Unifamiliar'!M67+'Vivienda Libre Plurifamiliar'!M67</f>
        <v>1</v>
      </c>
      <c r="N67" s="13">
        <f>'Viviendas Libres Unifamiliar'!N67+'Vivienda Libre Plurifamiliar'!N67</f>
        <v>165</v>
      </c>
      <c r="O67" s="13">
        <f>'Viviendas Libres Unifamiliar'!O67+'Vivienda Libre Plurifamiliar'!O67</f>
        <v>0</v>
      </c>
      <c r="P67" s="13">
        <f>'Viviendas Libres Unifamiliar'!P67+'Vivienda Libre Plurifamiliar'!P67</f>
        <v>22</v>
      </c>
      <c r="Q67" s="13">
        <f>'Viviendas Libres Unifamiliar'!Q67+'Vivienda Libre Plurifamiliar'!Q67</f>
        <v>1206</v>
      </c>
      <c r="R67" s="13">
        <f>'Viviendas Libres Unifamiliar'!R67+'Vivienda Libre Plurifamiliar'!R67</f>
        <v>0</v>
      </c>
      <c r="S67" s="13">
        <f>'Viviendas Libres Unifamiliar'!S67+'Vivienda Libre Plurifamiliar'!S67</f>
        <v>4</v>
      </c>
      <c r="T67" s="13">
        <f>'Viviendas Libres Unifamiliar'!T67+'Vivienda Libre Plurifamiliar'!T67</f>
        <v>1949</v>
      </c>
    </row>
    <row r="68" spans="2:20" x14ac:dyDescent="0.2">
      <c r="B68" s="1" t="s">
        <v>64</v>
      </c>
      <c r="C68" s="13">
        <f>'Viviendas Libres Unifamiliar'!C68+'Vivienda Libre Plurifamiliar'!C68</f>
        <v>52</v>
      </c>
      <c r="D68" s="13">
        <f>'Viviendas Libres Unifamiliar'!D68+'Vivienda Libre Plurifamiliar'!D68</f>
        <v>5</v>
      </c>
      <c r="E68" s="13">
        <f>'Viviendas Libres Unifamiliar'!E68+'Vivienda Libre Plurifamiliar'!E68</f>
        <v>1</v>
      </c>
      <c r="F68" s="13">
        <f>'Viviendas Libres Unifamiliar'!F68+'Vivienda Libre Plurifamiliar'!F68</f>
        <v>44</v>
      </c>
      <c r="G68" s="13">
        <f>'Viviendas Libres Unifamiliar'!G68+'Vivienda Libre Plurifamiliar'!G68</f>
        <v>7</v>
      </c>
      <c r="H68" s="13">
        <f>'Viviendas Libres Unifamiliar'!H68+'Vivienda Libre Plurifamiliar'!H68</f>
        <v>0</v>
      </c>
      <c r="I68" s="13">
        <f>'Viviendas Libres Unifamiliar'!I68+'Vivienda Libre Plurifamiliar'!I68</f>
        <v>0</v>
      </c>
      <c r="J68" s="13">
        <f>'Viviendas Libres Unifamiliar'!J68+'Vivienda Libre Plurifamiliar'!J68</f>
        <v>207</v>
      </c>
      <c r="K68" s="13">
        <f>'Viviendas Libres Unifamiliar'!K68+'Vivienda Libre Plurifamiliar'!K68</f>
        <v>191</v>
      </c>
      <c r="L68" s="13">
        <f>'Viviendas Libres Unifamiliar'!L68+'Vivienda Libre Plurifamiliar'!L68</f>
        <v>111</v>
      </c>
      <c r="M68" s="13">
        <f>'Viviendas Libres Unifamiliar'!M68+'Vivienda Libre Plurifamiliar'!M68</f>
        <v>3</v>
      </c>
      <c r="N68" s="13">
        <f>'Viviendas Libres Unifamiliar'!N68+'Vivienda Libre Plurifamiliar'!N68</f>
        <v>1</v>
      </c>
      <c r="O68" s="13">
        <f>'Viviendas Libres Unifamiliar'!O68+'Vivienda Libre Plurifamiliar'!O68</f>
        <v>0</v>
      </c>
      <c r="P68" s="13">
        <f>'Viviendas Libres Unifamiliar'!P68+'Vivienda Libre Plurifamiliar'!P68</f>
        <v>42</v>
      </c>
      <c r="Q68" s="13">
        <f>'Viviendas Libres Unifamiliar'!Q68+'Vivienda Libre Plurifamiliar'!Q68</f>
        <v>664</v>
      </c>
      <c r="R68" s="13">
        <f>'Viviendas Libres Unifamiliar'!R68+'Vivienda Libre Plurifamiliar'!R68</f>
        <v>0</v>
      </c>
      <c r="S68" s="13">
        <f>'Viviendas Libres Unifamiliar'!S68+'Vivienda Libre Plurifamiliar'!S68</f>
        <v>5</v>
      </c>
      <c r="T68" s="13">
        <f>'Viviendas Libres Unifamiliar'!T68+'Vivienda Libre Plurifamiliar'!T68</f>
        <v>1293</v>
      </c>
    </row>
    <row r="69" spans="2:20" x14ac:dyDescent="0.2">
      <c r="B69" s="1" t="s">
        <v>85</v>
      </c>
      <c r="C69" s="13">
        <f>'Viviendas Libres Unifamiliar'!C69+'Vivienda Libre Plurifamiliar'!C69</f>
        <v>28</v>
      </c>
      <c r="D69" s="13">
        <f>'Viviendas Libres Unifamiliar'!D69+'Vivienda Libre Plurifamiliar'!D69</f>
        <v>3</v>
      </c>
      <c r="E69" s="13">
        <f>'Viviendas Libres Unifamiliar'!E69+'Vivienda Libre Plurifamiliar'!E69</f>
        <v>0</v>
      </c>
      <c r="F69" s="13">
        <f>'Viviendas Libres Unifamiliar'!F69+'Vivienda Libre Plurifamiliar'!F69</f>
        <v>6</v>
      </c>
      <c r="G69" s="13">
        <f>'Viviendas Libres Unifamiliar'!G69+'Vivienda Libre Plurifamiliar'!G69</f>
        <v>3</v>
      </c>
      <c r="H69" s="13">
        <f>'Viviendas Libres Unifamiliar'!H69+'Vivienda Libre Plurifamiliar'!H69</f>
        <v>0</v>
      </c>
      <c r="I69" s="13">
        <f>'Viviendas Libres Unifamiliar'!I69+'Vivienda Libre Plurifamiliar'!I69</f>
        <v>1</v>
      </c>
      <c r="J69" s="13">
        <f>'Viviendas Libres Unifamiliar'!J69+'Vivienda Libre Plurifamiliar'!J69</f>
        <v>31</v>
      </c>
      <c r="K69" s="13">
        <f>'Viviendas Libres Unifamiliar'!K69+'Vivienda Libre Plurifamiliar'!K69</f>
        <v>303</v>
      </c>
      <c r="L69" s="13">
        <f>'Viviendas Libres Unifamiliar'!L69+'Vivienda Libre Plurifamiliar'!L69</f>
        <v>161</v>
      </c>
      <c r="M69" s="13">
        <f>'Viviendas Libres Unifamiliar'!M69+'Vivienda Libre Plurifamiliar'!M69</f>
        <v>1</v>
      </c>
      <c r="N69" s="13">
        <f>'Viviendas Libres Unifamiliar'!N69+'Vivienda Libre Plurifamiliar'!N69</f>
        <v>17</v>
      </c>
      <c r="O69" s="13">
        <f>'Viviendas Libres Unifamiliar'!O69+'Vivienda Libre Plurifamiliar'!O69</f>
        <v>0</v>
      </c>
      <c r="P69" s="13">
        <f>'Viviendas Libres Unifamiliar'!P69+'Vivienda Libre Plurifamiliar'!P69</f>
        <v>2</v>
      </c>
      <c r="Q69" s="13">
        <f>'Viviendas Libres Unifamiliar'!Q69+'Vivienda Libre Plurifamiliar'!Q69</f>
        <v>556</v>
      </c>
      <c r="R69" s="13">
        <f>'Viviendas Libres Unifamiliar'!R69+'Vivienda Libre Plurifamiliar'!R69</f>
        <v>8</v>
      </c>
      <c r="S69" s="13">
        <f>'Viviendas Libres Unifamiliar'!S69+'Vivienda Libre Plurifamiliar'!S69</f>
        <v>8</v>
      </c>
      <c r="T69" s="13">
        <f>'Viviendas Libres Unifamiliar'!T69+'Vivienda Libre Plurifamiliar'!T69</f>
        <v>1071</v>
      </c>
    </row>
    <row r="70" spans="2:20" x14ac:dyDescent="0.2">
      <c r="B70" s="1" t="s">
        <v>86</v>
      </c>
      <c r="C70" s="13">
        <f>'Viviendas Libres Unifamiliar'!C70+'Vivienda Libre Plurifamiliar'!C70</f>
        <v>154</v>
      </c>
      <c r="D70" s="13">
        <f>'Viviendas Libres Unifamiliar'!D70+'Vivienda Libre Plurifamiliar'!D70</f>
        <v>2</v>
      </c>
      <c r="E70" s="13">
        <f>'Viviendas Libres Unifamiliar'!E70+'Vivienda Libre Plurifamiliar'!E70</f>
        <v>0</v>
      </c>
      <c r="F70" s="13">
        <f>'Viviendas Libres Unifamiliar'!F70+'Vivienda Libre Plurifamiliar'!F70</f>
        <v>17</v>
      </c>
      <c r="G70" s="13">
        <f>'Viviendas Libres Unifamiliar'!G70+'Vivienda Libre Plurifamiliar'!G70</f>
        <v>2</v>
      </c>
      <c r="H70" s="13">
        <f>'Viviendas Libres Unifamiliar'!H70+'Vivienda Libre Plurifamiliar'!H70</f>
        <v>2</v>
      </c>
      <c r="I70" s="13">
        <f>'Viviendas Libres Unifamiliar'!I70+'Vivienda Libre Plurifamiliar'!I70</f>
        <v>0</v>
      </c>
      <c r="J70" s="13">
        <f>'Viviendas Libres Unifamiliar'!J70+'Vivienda Libre Plurifamiliar'!J70</f>
        <v>163</v>
      </c>
      <c r="K70" s="13">
        <f>'Viviendas Libres Unifamiliar'!K70+'Vivienda Libre Plurifamiliar'!K70</f>
        <v>356</v>
      </c>
      <c r="L70" s="13">
        <f>'Viviendas Libres Unifamiliar'!L70+'Vivienda Libre Plurifamiliar'!L70</f>
        <v>84</v>
      </c>
      <c r="M70" s="13">
        <f>'Viviendas Libres Unifamiliar'!M70+'Vivienda Libre Plurifamiliar'!M70</f>
        <v>1</v>
      </c>
      <c r="N70" s="13">
        <f>'Viviendas Libres Unifamiliar'!N70+'Vivienda Libre Plurifamiliar'!N70</f>
        <v>1</v>
      </c>
      <c r="O70" s="13">
        <f>'Viviendas Libres Unifamiliar'!O70+'Vivienda Libre Plurifamiliar'!O70</f>
        <v>0</v>
      </c>
      <c r="P70" s="13">
        <f>'Viviendas Libres Unifamiliar'!P70+'Vivienda Libre Plurifamiliar'!P70</f>
        <v>0</v>
      </c>
      <c r="Q70" s="13">
        <f>'Viviendas Libres Unifamiliar'!Q70+'Vivienda Libre Plurifamiliar'!Q70</f>
        <v>782</v>
      </c>
      <c r="R70" s="13">
        <f>'Viviendas Libres Unifamiliar'!R70+'Vivienda Libre Plurifamiliar'!R70</f>
        <v>0</v>
      </c>
      <c r="S70" s="13">
        <f>'Viviendas Libres Unifamiliar'!S70+'Vivienda Libre Plurifamiliar'!S70</f>
        <v>4</v>
      </c>
      <c r="T70" s="13">
        <f>'Viviendas Libres Unifamiliar'!T70+'Vivienda Libre Plurifamiliar'!T70</f>
        <v>1452</v>
      </c>
    </row>
    <row r="71" spans="2:20" x14ac:dyDescent="0.2">
      <c r="B71" s="1" t="s">
        <v>87</v>
      </c>
      <c r="C71" s="13">
        <f>'Viviendas Libres Unifamiliar'!C71+'Vivienda Libre Plurifamiliar'!C71</f>
        <v>23</v>
      </c>
      <c r="D71" s="13">
        <f>'Viviendas Libres Unifamiliar'!D71+'Vivienda Libre Plurifamiliar'!D71</f>
        <v>1</v>
      </c>
      <c r="E71" s="13">
        <f>'Viviendas Libres Unifamiliar'!E71+'Vivienda Libre Plurifamiliar'!E71</f>
        <v>2</v>
      </c>
      <c r="F71" s="13">
        <f>'Viviendas Libres Unifamiliar'!F71+'Vivienda Libre Plurifamiliar'!F71</f>
        <v>76</v>
      </c>
      <c r="G71" s="13">
        <f>'Viviendas Libres Unifamiliar'!G71+'Vivienda Libre Plurifamiliar'!G71</f>
        <v>7</v>
      </c>
      <c r="H71" s="13">
        <f>'Viviendas Libres Unifamiliar'!H71+'Vivienda Libre Plurifamiliar'!H71</f>
        <v>1</v>
      </c>
      <c r="I71" s="13">
        <f>'Viviendas Libres Unifamiliar'!I71+'Vivienda Libre Plurifamiliar'!I71</f>
        <v>0</v>
      </c>
      <c r="J71" s="13">
        <f>'Viviendas Libres Unifamiliar'!J71+'Vivienda Libre Plurifamiliar'!J71</f>
        <v>5</v>
      </c>
      <c r="K71" s="13">
        <f>'Viviendas Libres Unifamiliar'!K71+'Vivienda Libre Plurifamiliar'!K71</f>
        <v>249</v>
      </c>
      <c r="L71" s="13">
        <f>'Viviendas Libres Unifamiliar'!L71+'Vivienda Libre Plurifamiliar'!L71</f>
        <v>198</v>
      </c>
      <c r="M71" s="13">
        <f>'Viviendas Libres Unifamiliar'!M71+'Vivienda Libre Plurifamiliar'!M71</f>
        <v>4</v>
      </c>
      <c r="N71" s="13">
        <f>'Viviendas Libres Unifamiliar'!N71+'Vivienda Libre Plurifamiliar'!N71</f>
        <v>5</v>
      </c>
      <c r="O71" s="13">
        <f>'Viviendas Libres Unifamiliar'!O71+'Vivienda Libre Plurifamiliar'!O71</f>
        <v>0</v>
      </c>
      <c r="P71" s="13">
        <f>'Viviendas Libres Unifamiliar'!P71+'Vivienda Libre Plurifamiliar'!P71</f>
        <v>15</v>
      </c>
      <c r="Q71" s="13">
        <f>'Viviendas Libres Unifamiliar'!Q71+'Vivienda Libre Plurifamiliar'!Q71</f>
        <v>586</v>
      </c>
      <c r="R71" s="13">
        <f>'Viviendas Libres Unifamiliar'!R71+'Vivienda Libre Plurifamiliar'!R71</f>
        <v>0</v>
      </c>
      <c r="S71" s="13">
        <f>'Viviendas Libres Unifamiliar'!S71+'Vivienda Libre Plurifamiliar'!S71</f>
        <v>33</v>
      </c>
      <c r="T71" s="13">
        <f>'Viviendas Libres Unifamiliar'!T71+'Vivienda Libre Plurifamiliar'!T71</f>
        <v>1313</v>
      </c>
    </row>
    <row r="72" spans="2:20" x14ac:dyDescent="0.2">
      <c r="B72" s="1" t="s">
        <v>88</v>
      </c>
      <c r="C72" s="13">
        <f>'Viviendas Libres Unifamiliar'!C72+'Vivienda Libre Plurifamiliar'!C72</f>
        <v>10</v>
      </c>
      <c r="D72" s="13">
        <f>'Viviendas Libres Unifamiliar'!D72+'Vivienda Libre Plurifamiliar'!D72</f>
        <v>5</v>
      </c>
      <c r="E72" s="13">
        <f>'Viviendas Libres Unifamiliar'!E72+'Vivienda Libre Plurifamiliar'!E72</f>
        <v>0</v>
      </c>
      <c r="F72" s="13">
        <f>'Viviendas Libres Unifamiliar'!F72+'Vivienda Libre Plurifamiliar'!F72</f>
        <v>0</v>
      </c>
      <c r="G72" s="13">
        <f>'Viviendas Libres Unifamiliar'!G72+'Vivienda Libre Plurifamiliar'!G72</f>
        <v>10</v>
      </c>
      <c r="H72" s="13">
        <f>'Viviendas Libres Unifamiliar'!H72+'Vivienda Libre Plurifamiliar'!H72</f>
        <v>1</v>
      </c>
      <c r="I72" s="13">
        <f>'Viviendas Libres Unifamiliar'!I72+'Vivienda Libre Plurifamiliar'!I72</f>
        <v>0</v>
      </c>
      <c r="J72" s="13">
        <f>'Viviendas Libres Unifamiliar'!J72+'Vivienda Libre Plurifamiliar'!J72</f>
        <v>139</v>
      </c>
      <c r="K72" s="13">
        <f>'Viviendas Libres Unifamiliar'!K72+'Vivienda Libre Plurifamiliar'!K72</f>
        <v>465</v>
      </c>
      <c r="L72" s="13">
        <f>'Viviendas Libres Unifamiliar'!L72+'Vivienda Libre Plurifamiliar'!L72</f>
        <v>16</v>
      </c>
      <c r="M72" s="13">
        <f>'Viviendas Libres Unifamiliar'!M72+'Vivienda Libre Plurifamiliar'!M72</f>
        <v>3</v>
      </c>
      <c r="N72" s="13">
        <f>'Viviendas Libres Unifamiliar'!N72+'Vivienda Libre Plurifamiliar'!N72</f>
        <v>196</v>
      </c>
      <c r="O72" s="13">
        <f>'Viviendas Libres Unifamiliar'!O72+'Vivienda Libre Plurifamiliar'!O72</f>
        <v>1</v>
      </c>
      <c r="P72" s="13">
        <f>'Viviendas Libres Unifamiliar'!P72+'Vivienda Libre Plurifamiliar'!P72</f>
        <v>2</v>
      </c>
      <c r="Q72" s="13">
        <f>'Viviendas Libres Unifamiliar'!Q72+'Vivienda Libre Plurifamiliar'!Q72</f>
        <v>848</v>
      </c>
      <c r="R72" s="13">
        <f>'Viviendas Libres Unifamiliar'!R72+'Vivienda Libre Plurifamiliar'!R72</f>
        <v>0</v>
      </c>
      <c r="S72" s="13">
        <f>'Viviendas Libres Unifamiliar'!S72+'Vivienda Libre Plurifamiliar'!S72</f>
        <v>5</v>
      </c>
      <c r="T72" s="13">
        <f>'Viviendas Libres Unifamiliar'!T72+'Vivienda Libre Plurifamiliar'!T72</f>
        <v>1081</v>
      </c>
    </row>
    <row r="73" spans="2:20" x14ac:dyDescent="0.2">
      <c r="B73" s="1" t="s">
        <v>89</v>
      </c>
      <c r="C73" s="13">
        <f>'Viviendas Libres Unifamiliar'!C73+'Vivienda Libre Plurifamiliar'!C73</f>
        <v>18</v>
      </c>
      <c r="D73" s="13">
        <f>'Viviendas Libres Unifamiliar'!D73+'Vivienda Libre Plurifamiliar'!D73</f>
        <v>4</v>
      </c>
      <c r="E73" s="13">
        <f>'Viviendas Libres Unifamiliar'!E73+'Vivienda Libre Plurifamiliar'!E73</f>
        <v>0</v>
      </c>
      <c r="F73" s="13">
        <f>'Viviendas Libres Unifamiliar'!F73+'Vivienda Libre Plurifamiliar'!F73</f>
        <v>18</v>
      </c>
      <c r="G73" s="13">
        <f>'Viviendas Libres Unifamiliar'!G73+'Vivienda Libre Plurifamiliar'!G73</f>
        <v>7</v>
      </c>
      <c r="H73" s="13">
        <f>'Viviendas Libres Unifamiliar'!H73+'Vivienda Libre Plurifamiliar'!H73</f>
        <v>0</v>
      </c>
      <c r="I73" s="13">
        <f>'Viviendas Libres Unifamiliar'!I73+'Vivienda Libre Plurifamiliar'!I73</f>
        <v>0</v>
      </c>
      <c r="J73" s="13">
        <f>'Viviendas Libres Unifamiliar'!J73+'Vivienda Libre Plurifamiliar'!J73</f>
        <v>65</v>
      </c>
      <c r="K73" s="13">
        <f>'Viviendas Libres Unifamiliar'!K73+'Vivienda Libre Plurifamiliar'!K73</f>
        <v>206</v>
      </c>
      <c r="L73" s="13">
        <f>'Viviendas Libres Unifamiliar'!L73+'Vivienda Libre Plurifamiliar'!L73</f>
        <v>26</v>
      </c>
      <c r="M73" s="13">
        <f>'Viviendas Libres Unifamiliar'!M73+'Vivienda Libre Plurifamiliar'!M73</f>
        <v>3</v>
      </c>
      <c r="N73" s="13">
        <f>'Viviendas Libres Unifamiliar'!N73+'Vivienda Libre Plurifamiliar'!N73</f>
        <v>4</v>
      </c>
      <c r="O73" s="13">
        <f>'Viviendas Libres Unifamiliar'!O73+'Vivienda Libre Plurifamiliar'!O73</f>
        <v>0</v>
      </c>
      <c r="P73" s="13">
        <f>'Viviendas Libres Unifamiliar'!P73+'Vivienda Libre Plurifamiliar'!P73</f>
        <v>1</v>
      </c>
      <c r="Q73" s="13">
        <f>'Viviendas Libres Unifamiliar'!Q73+'Vivienda Libre Plurifamiliar'!Q73</f>
        <v>352</v>
      </c>
      <c r="R73" s="13">
        <f>'Viviendas Libres Unifamiliar'!R73+'Vivienda Libre Plurifamiliar'!R73</f>
        <v>0</v>
      </c>
      <c r="S73" s="13">
        <f>'Viviendas Libres Unifamiliar'!S73+'Vivienda Libre Plurifamiliar'!S73</f>
        <v>6</v>
      </c>
      <c r="T73" s="13">
        <f>'Viviendas Libres Unifamiliar'!T73+'Vivienda Libre Plurifamiliar'!T73</f>
        <v>792</v>
      </c>
    </row>
    <row r="74" spans="2:20" x14ac:dyDescent="0.2">
      <c r="B74" s="1" t="s">
        <v>90</v>
      </c>
      <c r="C74" s="13">
        <f>'Viviendas Libres Unifamiliar'!C74+'Vivienda Libre Plurifamiliar'!C74</f>
        <v>29</v>
      </c>
      <c r="D74" s="13">
        <f>'Viviendas Libres Unifamiliar'!D74+'Vivienda Libre Plurifamiliar'!D74</f>
        <v>5</v>
      </c>
      <c r="E74" s="13">
        <f>'Viviendas Libres Unifamiliar'!E74+'Vivienda Libre Plurifamiliar'!E74</f>
        <v>1</v>
      </c>
      <c r="F74" s="13">
        <f>'Viviendas Libres Unifamiliar'!F74+'Vivienda Libre Plurifamiliar'!F74</f>
        <v>43</v>
      </c>
      <c r="G74" s="13">
        <f>'Viviendas Libres Unifamiliar'!G74+'Vivienda Libre Plurifamiliar'!G74</f>
        <v>7</v>
      </c>
      <c r="H74" s="13">
        <f>'Viviendas Libres Unifamiliar'!H74+'Vivienda Libre Plurifamiliar'!H74</f>
        <v>2</v>
      </c>
      <c r="I74" s="13">
        <f>'Viviendas Libres Unifamiliar'!I74+'Vivienda Libre Plurifamiliar'!I74</f>
        <v>3</v>
      </c>
      <c r="J74" s="13">
        <f>'Viviendas Libres Unifamiliar'!J74+'Vivienda Libre Plurifamiliar'!J74</f>
        <v>93</v>
      </c>
      <c r="K74" s="13">
        <f>'Viviendas Libres Unifamiliar'!K74+'Vivienda Libre Plurifamiliar'!K74</f>
        <v>713</v>
      </c>
      <c r="L74" s="13">
        <f>'Viviendas Libres Unifamiliar'!L74+'Vivienda Libre Plurifamiliar'!L74</f>
        <v>21</v>
      </c>
      <c r="M74" s="13">
        <f>'Viviendas Libres Unifamiliar'!M74+'Vivienda Libre Plurifamiliar'!M74</f>
        <v>4</v>
      </c>
      <c r="N74" s="13">
        <f>'Viviendas Libres Unifamiliar'!N74+'Vivienda Libre Plurifamiliar'!N74</f>
        <v>33</v>
      </c>
      <c r="O74" s="13">
        <f>'Viviendas Libres Unifamiliar'!O74+'Vivienda Libre Plurifamiliar'!O74</f>
        <v>0</v>
      </c>
      <c r="P74" s="13">
        <f>'Viviendas Libres Unifamiliar'!P74+'Vivienda Libre Plurifamiliar'!P74</f>
        <v>206</v>
      </c>
      <c r="Q74" s="13">
        <f>'Viviendas Libres Unifamiliar'!Q74+'Vivienda Libre Plurifamiliar'!Q74</f>
        <v>1160</v>
      </c>
      <c r="R74" s="13">
        <f>'Viviendas Libres Unifamiliar'!R74+'Vivienda Libre Plurifamiliar'!R74</f>
        <v>1</v>
      </c>
      <c r="S74" s="13">
        <f>'Viviendas Libres Unifamiliar'!S74+'Vivienda Libre Plurifamiliar'!S74</f>
        <v>70</v>
      </c>
      <c r="T74" s="13">
        <f>'Viviendas Libres Unifamiliar'!T74+'Vivienda Libre Plurifamiliar'!T74</f>
        <v>1648</v>
      </c>
    </row>
    <row r="75" spans="2:20" x14ac:dyDescent="0.2">
      <c r="B75" s="1" t="s">
        <v>91</v>
      </c>
      <c r="C75" s="13">
        <f>'Viviendas Libres Unifamiliar'!C75+'Vivienda Libre Plurifamiliar'!C75</f>
        <v>33</v>
      </c>
      <c r="D75" s="13">
        <f>'Viviendas Libres Unifamiliar'!D75+'Vivienda Libre Plurifamiliar'!D75</f>
        <v>1</v>
      </c>
      <c r="E75" s="13">
        <f>'Viviendas Libres Unifamiliar'!E75+'Vivienda Libre Plurifamiliar'!E75</f>
        <v>0</v>
      </c>
      <c r="F75" s="13">
        <f>'Viviendas Libres Unifamiliar'!F75+'Vivienda Libre Plurifamiliar'!F75</f>
        <v>7</v>
      </c>
      <c r="G75" s="13">
        <f>'Viviendas Libres Unifamiliar'!G75+'Vivienda Libre Plurifamiliar'!G75</f>
        <v>33</v>
      </c>
      <c r="H75" s="13">
        <f>'Viviendas Libres Unifamiliar'!H75+'Vivienda Libre Plurifamiliar'!H75</f>
        <v>1</v>
      </c>
      <c r="I75" s="13">
        <f>'Viviendas Libres Unifamiliar'!I75+'Vivienda Libre Plurifamiliar'!I75</f>
        <v>1</v>
      </c>
      <c r="J75" s="13">
        <f>'Viviendas Libres Unifamiliar'!J75+'Vivienda Libre Plurifamiliar'!J75</f>
        <v>308</v>
      </c>
      <c r="K75" s="13">
        <f>'Viviendas Libres Unifamiliar'!K75+'Vivienda Libre Plurifamiliar'!K75</f>
        <v>239</v>
      </c>
      <c r="L75" s="13">
        <f>'Viviendas Libres Unifamiliar'!L75+'Vivienda Libre Plurifamiliar'!L75</f>
        <v>181</v>
      </c>
      <c r="M75" s="13">
        <f>'Viviendas Libres Unifamiliar'!M75+'Vivienda Libre Plurifamiliar'!M75</f>
        <v>2</v>
      </c>
      <c r="N75" s="13">
        <f>'Viviendas Libres Unifamiliar'!N75+'Vivienda Libre Plurifamiliar'!N75</f>
        <v>2</v>
      </c>
      <c r="O75" s="13">
        <f>'Viviendas Libres Unifamiliar'!O75+'Vivienda Libre Plurifamiliar'!O75</f>
        <v>0</v>
      </c>
      <c r="P75" s="13">
        <f>'Viviendas Libres Unifamiliar'!P75+'Vivienda Libre Plurifamiliar'!P75</f>
        <v>63</v>
      </c>
      <c r="Q75" s="13">
        <f>'Viviendas Libres Unifamiliar'!Q75+'Vivienda Libre Plurifamiliar'!Q75</f>
        <v>871</v>
      </c>
      <c r="R75" s="13">
        <f>'Viviendas Libres Unifamiliar'!R75+'Vivienda Libre Plurifamiliar'!R75</f>
        <v>0</v>
      </c>
      <c r="S75" s="13">
        <f>'Viviendas Libres Unifamiliar'!S75+'Vivienda Libre Plurifamiliar'!S75</f>
        <v>2</v>
      </c>
      <c r="T75" s="13">
        <f>'Viviendas Libres Unifamiliar'!T75+'Vivienda Libre Plurifamiliar'!T75</f>
        <v>1585</v>
      </c>
    </row>
    <row r="76" spans="2:20" x14ac:dyDescent="0.2">
      <c r="B76" s="1" t="s">
        <v>92</v>
      </c>
      <c r="C76" s="13">
        <f>'Viviendas Libres Unifamiliar'!C76+'Vivienda Libre Plurifamiliar'!C76</f>
        <v>68</v>
      </c>
      <c r="D76" s="13">
        <f>'Viviendas Libres Unifamiliar'!D76+'Vivienda Libre Plurifamiliar'!D76</f>
        <v>4</v>
      </c>
      <c r="E76" s="13">
        <f>'Viviendas Libres Unifamiliar'!E76+'Vivienda Libre Plurifamiliar'!E76</f>
        <v>0</v>
      </c>
      <c r="F76" s="13">
        <f>'Viviendas Libres Unifamiliar'!F76+'Vivienda Libre Plurifamiliar'!F76</f>
        <v>175</v>
      </c>
      <c r="G76" s="13">
        <f>'Viviendas Libres Unifamiliar'!G76+'Vivienda Libre Plurifamiliar'!G76</f>
        <v>11</v>
      </c>
      <c r="H76" s="13">
        <f>'Viviendas Libres Unifamiliar'!H76+'Vivienda Libre Plurifamiliar'!H76</f>
        <v>5</v>
      </c>
      <c r="I76" s="13">
        <f>'Viviendas Libres Unifamiliar'!I76+'Vivienda Libre Plurifamiliar'!I76</f>
        <v>0</v>
      </c>
      <c r="J76" s="13">
        <f>'Viviendas Libres Unifamiliar'!J76+'Vivienda Libre Plurifamiliar'!J76</f>
        <v>344</v>
      </c>
      <c r="K76" s="13">
        <f>'Viviendas Libres Unifamiliar'!K76+'Vivienda Libre Plurifamiliar'!K76</f>
        <v>525</v>
      </c>
      <c r="L76" s="13">
        <f>'Viviendas Libres Unifamiliar'!L76+'Vivienda Libre Plurifamiliar'!L76</f>
        <v>99</v>
      </c>
      <c r="M76" s="13">
        <f>'Viviendas Libres Unifamiliar'!M76+'Vivienda Libre Plurifamiliar'!M76</f>
        <v>2</v>
      </c>
      <c r="N76" s="13">
        <f>'Viviendas Libres Unifamiliar'!N76+'Vivienda Libre Plurifamiliar'!N76</f>
        <v>2</v>
      </c>
      <c r="O76" s="13">
        <f>'Viviendas Libres Unifamiliar'!O76+'Vivienda Libre Plurifamiliar'!O76</f>
        <v>0</v>
      </c>
      <c r="P76" s="13">
        <f>'Viviendas Libres Unifamiliar'!P76+'Vivienda Libre Plurifamiliar'!P76</f>
        <v>71</v>
      </c>
      <c r="Q76" s="13">
        <f>'Viviendas Libres Unifamiliar'!Q76+'Vivienda Libre Plurifamiliar'!Q76</f>
        <v>1306</v>
      </c>
      <c r="R76" s="13">
        <f>'Viviendas Libres Unifamiliar'!R76+'Vivienda Libre Plurifamiliar'!R76</f>
        <v>2</v>
      </c>
      <c r="S76" s="13">
        <f>'Viviendas Libres Unifamiliar'!S76+'Vivienda Libre Plurifamiliar'!S76</f>
        <v>5</v>
      </c>
      <c r="T76" s="13">
        <f>'Viviendas Libres Unifamiliar'!T76+'Vivienda Libre Plurifamiliar'!T76</f>
        <v>1782</v>
      </c>
    </row>
    <row r="77" spans="2:20" x14ac:dyDescent="0.2">
      <c r="B77" s="1" t="s">
        <v>93</v>
      </c>
      <c r="C77" s="13">
        <f>'Viviendas Libres Unifamiliar'!C77+'Vivienda Libre Plurifamiliar'!C77</f>
        <v>50</v>
      </c>
      <c r="D77" s="13">
        <f>'Viviendas Libres Unifamiliar'!D77+'Vivienda Libre Plurifamiliar'!D77</f>
        <v>4</v>
      </c>
      <c r="E77" s="13">
        <f>'Viviendas Libres Unifamiliar'!E77+'Vivienda Libre Plurifamiliar'!E77</f>
        <v>0</v>
      </c>
      <c r="F77" s="13">
        <f>'Viviendas Libres Unifamiliar'!F77+'Vivienda Libre Plurifamiliar'!F77</f>
        <v>41</v>
      </c>
      <c r="G77" s="13">
        <f>'Viviendas Libres Unifamiliar'!G77+'Vivienda Libre Plurifamiliar'!G77</f>
        <v>5</v>
      </c>
      <c r="H77" s="13">
        <f>'Viviendas Libres Unifamiliar'!H77+'Vivienda Libre Plurifamiliar'!H77</f>
        <v>4</v>
      </c>
      <c r="I77" s="13">
        <f>'Viviendas Libres Unifamiliar'!I77+'Vivienda Libre Plurifamiliar'!I77</f>
        <v>0</v>
      </c>
      <c r="J77" s="13">
        <f>'Viviendas Libres Unifamiliar'!J77+'Vivienda Libre Plurifamiliar'!J77</f>
        <v>40</v>
      </c>
      <c r="K77" s="13">
        <f>'Viviendas Libres Unifamiliar'!K77+'Vivienda Libre Plurifamiliar'!K77</f>
        <v>359</v>
      </c>
      <c r="L77" s="13">
        <f>'Viviendas Libres Unifamiliar'!L77+'Vivienda Libre Plurifamiliar'!L77</f>
        <v>87</v>
      </c>
      <c r="M77" s="13">
        <f>'Viviendas Libres Unifamiliar'!M77+'Vivienda Libre Plurifamiliar'!M77</f>
        <v>2</v>
      </c>
      <c r="N77" s="13">
        <f>'Viviendas Libres Unifamiliar'!N77+'Vivienda Libre Plurifamiliar'!N77</f>
        <v>61</v>
      </c>
      <c r="O77" s="13">
        <f>'Viviendas Libres Unifamiliar'!O77+'Vivienda Libre Plurifamiliar'!O77</f>
        <v>0</v>
      </c>
      <c r="P77" s="13">
        <f>'Viviendas Libres Unifamiliar'!P77+'Vivienda Libre Plurifamiliar'!P77</f>
        <v>26</v>
      </c>
      <c r="Q77" s="13">
        <f>'Viviendas Libres Unifamiliar'!Q77+'Vivienda Libre Plurifamiliar'!Q77</f>
        <v>679</v>
      </c>
      <c r="R77" s="13">
        <f>'Viviendas Libres Unifamiliar'!R77+'Vivienda Libre Plurifamiliar'!R77</f>
        <v>1</v>
      </c>
      <c r="S77" s="13">
        <f>'Viviendas Libres Unifamiliar'!S77+'Vivienda Libre Plurifamiliar'!S77</f>
        <v>36</v>
      </c>
      <c r="T77" s="13">
        <f>'Viviendas Libres Unifamiliar'!T77+'Vivienda Libre Plurifamiliar'!T77</f>
        <v>1369</v>
      </c>
    </row>
    <row r="78" spans="2:20" x14ac:dyDescent="0.2">
      <c r="B78" s="1" t="s">
        <v>94</v>
      </c>
      <c r="C78" s="13">
        <f>'Viviendas Libres Unifamiliar'!C78+'Vivienda Libre Plurifamiliar'!C78</f>
        <v>75</v>
      </c>
      <c r="D78" s="13">
        <f>'Viviendas Libres Unifamiliar'!D78+'Vivienda Libre Plurifamiliar'!D78</f>
        <v>3</v>
      </c>
      <c r="E78" s="13">
        <f>'Viviendas Libres Unifamiliar'!E78+'Vivienda Libre Plurifamiliar'!E78</f>
        <v>0</v>
      </c>
      <c r="F78" s="13">
        <f>'Viviendas Libres Unifamiliar'!F78+'Vivienda Libre Plurifamiliar'!F78</f>
        <v>34</v>
      </c>
      <c r="G78" s="13">
        <f>'Viviendas Libres Unifamiliar'!G78+'Vivienda Libre Plurifamiliar'!G78</f>
        <v>12</v>
      </c>
      <c r="H78" s="13">
        <f>'Viviendas Libres Unifamiliar'!H78+'Vivienda Libre Plurifamiliar'!H78</f>
        <v>3</v>
      </c>
      <c r="I78" s="13">
        <f>'Viviendas Libres Unifamiliar'!I78+'Vivienda Libre Plurifamiliar'!I78</f>
        <v>2</v>
      </c>
      <c r="J78" s="13">
        <f>'Viviendas Libres Unifamiliar'!J78+'Vivienda Libre Plurifamiliar'!J78</f>
        <v>50</v>
      </c>
      <c r="K78" s="13">
        <f>'Viviendas Libres Unifamiliar'!K78+'Vivienda Libre Plurifamiliar'!K78</f>
        <v>227</v>
      </c>
      <c r="L78" s="13">
        <f>'Viviendas Libres Unifamiliar'!L78+'Vivienda Libre Plurifamiliar'!L78</f>
        <v>161</v>
      </c>
      <c r="M78" s="13">
        <f>'Viviendas Libres Unifamiliar'!M78+'Vivienda Libre Plurifamiliar'!M78</f>
        <v>12</v>
      </c>
      <c r="N78" s="13">
        <f>'Viviendas Libres Unifamiliar'!N78+'Vivienda Libre Plurifamiliar'!N78</f>
        <v>223</v>
      </c>
      <c r="O78" s="13">
        <f>'Viviendas Libres Unifamiliar'!O78+'Vivienda Libre Plurifamiliar'!O78</f>
        <v>0</v>
      </c>
      <c r="P78" s="13">
        <f>'Viviendas Libres Unifamiliar'!P78+'Vivienda Libre Plurifamiliar'!P78</f>
        <v>206</v>
      </c>
      <c r="Q78" s="13">
        <f>'Viviendas Libres Unifamiliar'!Q78+'Vivienda Libre Plurifamiliar'!Q78</f>
        <v>1008</v>
      </c>
      <c r="R78" s="13">
        <f>'Viviendas Libres Unifamiliar'!R78+'Vivienda Libre Plurifamiliar'!R78</f>
        <v>0</v>
      </c>
      <c r="S78" s="13">
        <f>'Viviendas Libres Unifamiliar'!S78+'Vivienda Libre Plurifamiliar'!S78</f>
        <v>13</v>
      </c>
      <c r="T78" s="13">
        <f>'Viviendas Libres Unifamiliar'!T78+'Vivienda Libre Plurifamiliar'!T78</f>
        <v>1433</v>
      </c>
    </row>
    <row r="79" spans="2:20" x14ac:dyDescent="0.2">
      <c r="B79" s="1" t="s">
        <v>95</v>
      </c>
      <c r="C79" s="13">
        <f>'Viviendas Libres Unifamiliar'!C79+'Vivienda Libre Plurifamiliar'!C79</f>
        <v>60</v>
      </c>
      <c r="D79" s="13">
        <f>'Viviendas Libres Unifamiliar'!D79+'Vivienda Libre Plurifamiliar'!D79</f>
        <v>1</v>
      </c>
      <c r="E79" s="13">
        <f>'Viviendas Libres Unifamiliar'!E79+'Vivienda Libre Plurifamiliar'!E79</f>
        <v>0</v>
      </c>
      <c r="F79" s="13">
        <f>'Viviendas Libres Unifamiliar'!F79+'Vivienda Libre Plurifamiliar'!F79</f>
        <v>97</v>
      </c>
      <c r="G79" s="13">
        <f>'Viviendas Libres Unifamiliar'!G79+'Vivienda Libre Plurifamiliar'!G79</f>
        <v>8</v>
      </c>
      <c r="H79" s="13">
        <f>'Viviendas Libres Unifamiliar'!H79+'Vivienda Libre Plurifamiliar'!H79</f>
        <v>2</v>
      </c>
      <c r="I79" s="13">
        <f>'Viviendas Libres Unifamiliar'!I79+'Vivienda Libre Plurifamiliar'!I79</f>
        <v>2</v>
      </c>
      <c r="J79" s="13">
        <f>'Viviendas Libres Unifamiliar'!J79+'Vivienda Libre Plurifamiliar'!J79</f>
        <v>186</v>
      </c>
      <c r="K79" s="13">
        <f>'Viviendas Libres Unifamiliar'!K79+'Vivienda Libre Plurifamiliar'!K79</f>
        <v>273</v>
      </c>
      <c r="L79" s="13">
        <f>'Viviendas Libres Unifamiliar'!L79+'Vivienda Libre Plurifamiliar'!L79</f>
        <v>257</v>
      </c>
      <c r="M79" s="13">
        <f>'Viviendas Libres Unifamiliar'!M79+'Vivienda Libre Plurifamiliar'!M79</f>
        <v>1</v>
      </c>
      <c r="N79" s="13">
        <f>'Viviendas Libres Unifamiliar'!N79+'Vivienda Libre Plurifamiliar'!N79</f>
        <v>6</v>
      </c>
      <c r="O79" s="13">
        <f>'Viviendas Libres Unifamiliar'!O79+'Vivienda Libre Plurifamiliar'!O79</f>
        <v>0</v>
      </c>
      <c r="P79" s="13">
        <f>'Viviendas Libres Unifamiliar'!P79+'Vivienda Libre Plurifamiliar'!P79</f>
        <v>184</v>
      </c>
      <c r="Q79" s="13">
        <f>'Viviendas Libres Unifamiliar'!Q79+'Vivienda Libre Plurifamiliar'!Q79</f>
        <v>1077</v>
      </c>
      <c r="R79" s="13">
        <f>'Viviendas Libres Unifamiliar'!R79+'Vivienda Libre Plurifamiliar'!R79</f>
        <v>1</v>
      </c>
      <c r="S79" s="13">
        <f>'Viviendas Libres Unifamiliar'!S79+'Vivienda Libre Plurifamiliar'!S79</f>
        <v>4</v>
      </c>
      <c r="T79" s="13">
        <f>'Viviendas Libres Unifamiliar'!T79+'Vivienda Libre Plurifamiliar'!T79</f>
        <v>2199</v>
      </c>
    </row>
    <row r="80" spans="2:20" x14ac:dyDescent="0.2">
      <c r="B80" s="1" t="s">
        <v>96</v>
      </c>
      <c r="C80" s="13">
        <f>'Viviendas Libres Unifamiliar'!C80+'Vivienda Libre Plurifamiliar'!C80</f>
        <v>16</v>
      </c>
      <c r="D80" s="13">
        <f>'Viviendas Libres Unifamiliar'!D80+'Vivienda Libre Plurifamiliar'!D80</f>
        <v>6</v>
      </c>
      <c r="E80" s="13">
        <f>'Viviendas Libres Unifamiliar'!E80+'Vivienda Libre Plurifamiliar'!E80</f>
        <v>1</v>
      </c>
      <c r="F80" s="13">
        <f>'Viviendas Libres Unifamiliar'!F80+'Vivienda Libre Plurifamiliar'!F80</f>
        <v>9</v>
      </c>
      <c r="G80" s="13">
        <f>'Viviendas Libres Unifamiliar'!G80+'Vivienda Libre Plurifamiliar'!G80</f>
        <v>2</v>
      </c>
      <c r="H80" s="13">
        <f>'Viviendas Libres Unifamiliar'!H80+'Vivienda Libre Plurifamiliar'!H80</f>
        <v>4</v>
      </c>
      <c r="I80" s="13">
        <f>'Viviendas Libres Unifamiliar'!I80+'Vivienda Libre Plurifamiliar'!I80</f>
        <v>0</v>
      </c>
      <c r="J80" s="13">
        <f>'Viviendas Libres Unifamiliar'!J80+'Vivienda Libre Plurifamiliar'!J80</f>
        <v>29</v>
      </c>
      <c r="K80" s="13">
        <f>'Viviendas Libres Unifamiliar'!K80+'Vivienda Libre Plurifamiliar'!K80</f>
        <v>496</v>
      </c>
      <c r="L80" s="13">
        <f>'Viviendas Libres Unifamiliar'!L80+'Vivienda Libre Plurifamiliar'!L80</f>
        <v>405</v>
      </c>
      <c r="M80" s="13">
        <f>'Viviendas Libres Unifamiliar'!M80+'Vivienda Libre Plurifamiliar'!M80</f>
        <v>0</v>
      </c>
      <c r="N80" s="13">
        <f>'Viviendas Libres Unifamiliar'!N80+'Vivienda Libre Plurifamiliar'!N80</f>
        <v>9</v>
      </c>
      <c r="O80" s="13">
        <f>'Viviendas Libres Unifamiliar'!O80+'Vivienda Libre Plurifamiliar'!O80</f>
        <v>0</v>
      </c>
      <c r="P80" s="13">
        <f>'Viviendas Libres Unifamiliar'!P80+'Vivienda Libre Plurifamiliar'!P80</f>
        <v>93</v>
      </c>
      <c r="Q80" s="13">
        <f>'Viviendas Libres Unifamiliar'!Q80+'Vivienda Libre Plurifamiliar'!Q80</f>
        <v>1070</v>
      </c>
      <c r="R80" s="13">
        <f>'Viviendas Libres Unifamiliar'!R80+'Vivienda Libre Plurifamiliar'!R80</f>
        <v>0</v>
      </c>
      <c r="S80" s="13">
        <f>'Viviendas Libres Unifamiliar'!S80+'Vivienda Libre Plurifamiliar'!S80</f>
        <v>7</v>
      </c>
      <c r="T80" s="13">
        <f>'Viviendas Libres Unifamiliar'!T80+'Vivienda Libre Plurifamiliar'!T80</f>
        <v>1905</v>
      </c>
    </row>
    <row r="81" spans="2:20" x14ac:dyDescent="0.2">
      <c r="B81" s="1" t="s">
        <v>97</v>
      </c>
      <c r="C81" s="13">
        <f>'Viviendas Libres Unifamiliar'!C81+'Vivienda Libre Plurifamiliar'!C81</f>
        <v>23</v>
      </c>
      <c r="D81" s="13">
        <f>'Viviendas Libres Unifamiliar'!D81+'Vivienda Libre Plurifamiliar'!D81</f>
        <v>2</v>
      </c>
      <c r="E81" s="13">
        <f>'Viviendas Libres Unifamiliar'!E81+'Vivienda Libre Plurifamiliar'!E81</f>
        <v>1</v>
      </c>
      <c r="F81" s="13">
        <f>'Viviendas Libres Unifamiliar'!F81+'Vivienda Libre Plurifamiliar'!F81</f>
        <v>7</v>
      </c>
      <c r="G81" s="13">
        <f>'Viviendas Libres Unifamiliar'!G81+'Vivienda Libre Plurifamiliar'!G81</f>
        <v>9</v>
      </c>
      <c r="H81" s="13">
        <f>'Viviendas Libres Unifamiliar'!H81+'Vivienda Libre Plurifamiliar'!H81</f>
        <v>1</v>
      </c>
      <c r="I81" s="13">
        <f>'Viviendas Libres Unifamiliar'!I81+'Vivienda Libre Plurifamiliar'!I81</f>
        <v>1</v>
      </c>
      <c r="J81" s="13">
        <f>'Viviendas Libres Unifamiliar'!J81+'Vivienda Libre Plurifamiliar'!J81</f>
        <v>138</v>
      </c>
      <c r="K81" s="13">
        <f>'Viviendas Libres Unifamiliar'!K81+'Vivienda Libre Plurifamiliar'!K81</f>
        <v>93</v>
      </c>
      <c r="L81" s="13">
        <f>'Viviendas Libres Unifamiliar'!L81+'Vivienda Libre Plurifamiliar'!L81</f>
        <v>253</v>
      </c>
      <c r="M81" s="13">
        <f>'Viviendas Libres Unifamiliar'!M81+'Vivienda Libre Plurifamiliar'!M81</f>
        <v>7</v>
      </c>
      <c r="N81" s="13">
        <f>'Viviendas Libres Unifamiliar'!N81+'Vivienda Libre Plurifamiliar'!N81</f>
        <v>3</v>
      </c>
      <c r="O81" s="13">
        <f>'Viviendas Libres Unifamiliar'!O81+'Vivienda Libre Plurifamiliar'!O81</f>
        <v>0</v>
      </c>
      <c r="P81" s="13">
        <f>'Viviendas Libres Unifamiliar'!P81+'Vivienda Libre Plurifamiliar'!P81</f>
        <v>38</v>
      </c>
      <c r="Q81" s="13">
        <f>'Viviendas Libres Unifamiliar'!Q81+'Vivienda Libre Plurifamiliar'!Q81</f>
        <v>576</v>
      </c>
      <c r="R81" s="13">
        <f>'Viviendas Libres Unifamiliar'!R81+'Vivienda Libre Plurifamiliar'!R81</f>
        <v>2</v>
      </c>
      <c r="S81" s="13">
        <f>'Viviendas Libres Unifamiliar'!S81+'Vivienda Libre Plurifamiliar'!S81</f>
        <v>5</v>
      </c>
      <c r="T81" s="13">
        <f>'Viviendas Libres Unifamiliar'!T81+'Vivienda Libre Plurifamiliar'!T81</f>
        <v>1628</v>
      </c>
    </row>
    <row r="82" spans="2:20" x14ac:dyDescent="0.2">
      <c r="B82" s="1" t="s">
        <v>98</v>
      </c>
      <c r="C82" s="13">
        <f>'Viviendas Libres Unifamiliar'!C82+'Vivienda Libre Plurifamiliar'!C82</f>
        <v>29</v>
      </c>
      <c r="D82" s="13">
        <f>'Viviendas Libres Unifamiliar'!D82+'Vivienda Libre Plurifamiliar'!D82</f>
        <v>4</v>
      </c>
      <c r="E82" s="13">
        <f>'Viviendas Libres Unifamiliar'!E82+'Vivienda Libre Plurifamiliar'!E82</f>
        <v>0</v>
      </c>
      <c r="F82" s="13">
        <f>'Viviendas Libres Unifamiliar'!F82+'Vivienda Libre Plurifamiliar'!F82</f>
        <v>65</v>
      </c>
      <c r="G82" s="13">
        <f>'Viviendas Libres Unifamiliar'!G82+'Vivienda Libre Plurifamiliar'!G82</f>
        <v>5</v>
      </c>
      <c r="H82" s="13">
        <f>'Viviendas Libres Unifamiliar'!H82+'Vivienda Libre Plurifamiliar'!H82</f>
        <v>2</v>
      </c>
      <c r="I82" s="13">
        <f>'Viviendas Libres Unifamiliar'!I82+'Vivienda Libre Plurifamiliar'!I82</f>
        <v>3</v>
      </c>
      <c r="J82" s="13">
        <f>'Viviendas Libres Unifamiliar'!J82+'Vivienda Libre Plurifamiliar'!J82</f>
        <v>540</v>
      </c>
      <c r="K82" s="13">
        <f>'Viviendas Libres Unifamiliar'!K82+'Vivienda Libre Plurifamiliar'!K82</f>
        <v>221</v>
      </c>
      <c r="L82" s="13">
        <f>'Viviendas Libres Unifamiliar'!L82+'Vivienda Libre Plurifamiliar'!L82</f>
        <v>224</v>
      </c>
      <c r="M82" s="13">
        <f>'Viviendas Libres Unifamiliar'!M82+'Vivienda Libre Plurifamiliar'!M82</f>
        <v>3</v>
      </c>
      <c r="N82" s="13">
        <f>'Viviendas Libres Unifamiliar'!N82+'Vivienda Libre Plurifamiliar'!N82</f>
        <v>22</v>
      </c>
      <c r="O82" s="13">
        <f>'Viviendas Libres Unifamiliar'!O82+'Vivienda Libre Plurifamiliar'!O82</f>
        <v>0</v>
      </c>
      <c r="P82" s="13">
        <f>'Viviendas Libres Unifamiliar'!P82+'Vivienda Libre Plurifamiliar'!P82</f>
        <v>61</v>
      </c>
      <c r="Q82" s="13">
        <f>'Viviendas Libres Unifamiliar'!Q82+'Vivienda Libre Plurifamiliar'!Q82</f>
        <v>1179</v>
      </c>
      <c r="R82" s="13">
        <f>'Viviendas Libres Unifamiliar'!R82+'Vivienda Libre Plurifamiliar'!R82</f>
        <v>1</v>
      </c>
      <c r="S82" s="13">
        <f>'Viviendas Libres Unifamiliar'!S82+'Vivienda Libre Plurifamiliar'!S82</f>
        <v>47</v>
      </c>
      <c r="T82" s="13">
        <f>'Viviendas Libres Unifamiliar'!T82+'Vivienda Libre Plurifamiliar'!T82</f>
        <v>2042</v>
      </c>
    </row>
    <row r="83" spans="2:20" x14ac:dyDescent="0.2">
      <c r="B83" s="1" t="s">
        <v>99</v>
      </c>
      <c r="C83" s="13">
        <f>'Viviendas Libres Unifamiliar'!C83+'Vivienda Libre Plurifamiliar'!C83</f>
        <v>65</v>
      </c>
      <c r="D83" s="13">
        <f>'Viviendas Libres Unifamiliar'!D83+'Vivienda Libre Plurifamiliar'!D83</f>
        <v>3</v>
      </c>
      <c r="E83" s="13">
        <f>'Viviendas Libres Unifamiliar'!E83+'Vivienda Libre Plurifamiliar'!E83</f>
        <v>3</v>
      </c>
      <c r="F83" s="13">
        <f>'Viviendas Libres Unifamiliar'!F83+'Vivienda Libre Plurifamiliar'!F83</f>
        <v>51</v>
      </c>
      <c r="G83" s="13">
        <f>'Viviendas Libres Unifamiliar'!G83+'Vivienda Libre Plurifamiliar'!G83</f>
        <v>6</v>
      </c>
      <c r="H83" s="13">
        <f>'Viviendas Libres Unifamiliar'!H83+'Vivienda Libre Plurifamiliar'!H83</f>
        <v>1</v>
      </c>
      <c r="I83" s="13">
        <f>'Viviendas Libres Unifamiliar'!I83+'Vivienda Libre Plurifamiliar'!I83</f>
        <v>0</v>
      </c>
      <c r="J83" s="13">
        <f>'Viviendas Libres Unifamiliar'!J83+'Vivienda Libre Plurifamiliar'!J83</f>
        <v>179</v>
      </c>
      <c r="K83" s="13">
        <f>'Viviendas Libres Unifamiliar'!K83+'Vivienda Libre Plurifamiliar'!K83</f>
        <v>100</v>
      </c>
      <c r="L83" s="13">
        <f>'Viviendas Libres Unifamiliar'!L83+'Vivienda Libre Plurifamiliar'!L83</f>
        <v>214</v>
      </c>
      <c r="M83" s="13">
        <f>'Viviendas Libres Unifamiliar'!M83+'Vivienda Libre Plurifamiliar'!M83</f>
        <v>2</v>
      </c>
      <c r="N83" s="13">
        <f>'Viviendas Libres Unifamiliar'!N83+'Vivienda Libre Plurifamiliar'!N83</f>
        <v>2</v>
      </c>
      <c r="O83" s="13">
        <f>'Viviendas Libres Unifamiliar'!O83+'Vivienda Libre Plurifamiliar'!O83</f>
        <v>0</v>
      </c>
      <c r="P83" s="13">
        <f>'Viviendas Libres Unifamiliar'!P83+'Vivienda Libre Plurifamiliar'!P83</f>
        <v>39</v>
      </c>
      <c r="Q83" s="13">
        <f>'Viviendas Libres Unifamiliar'!Q83+'Vivienda Libre Plurifamiliar'!Q83</f>
        <v>665</v>
      </c>
      <c r="R83" s="13">
        <f>'Viviendas Libres Unifamiliar'!R83+'Vivienda Libre Plurifamiliar'!R83</f>
        <v>0</v>
      </c>
      <c r="S83" s="13">
        <f>'Viviendas Libres Unifamiliar'!S83+'Vivienda Libre Plurifamiliar'!S83</f>
        <v>2</v>
      </c>
      <c r="T83" s="13">
        <f>'Viviendas Libres Unifamiliar'!T83+'Vivienda Libre Plurifamiliar'!T83</f>
        <v>1094</v>
      </c>
    </row>
    <row r="85" spans="2:20" x14ac:dyDescent="0.2">
      <c r="B85" s="3" t="s">
        <v>65</v>
      </c>
    </row>
    <row r="86" spans="2:20" x14ac:dyDescent="0.2">
      <c r="B86" s="3" t="s">
        <v>78</v>
      </c>
    </row>
  </sheetData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Total Viviendas Terminadas</vt:lpstr>
      <vt:lpstr>Total Viviendas libres</vt:lpstr>
      <vt:lpstr>Total Viviendas VPO</vt:lpstr>
      <vt:lpstr>V.T. Libres Unifamiliar</vt:lpstr>
      <vt:lpstr>V.T. Libres Plurifamiliares</vt:lpstr>
      <vt:lpstr>V.T. VPO Unifamiliar</vt:lpstr>
      <vt:lpstr>V.T. VPO Plurifamiliares</vt:lpstr>
      <vt:lpstr>Total Viviendas Visadas</vt:lpstr>
      <vt:lpstr>Total Vivienda Libre</vt:lpstr>
      <vt:lpstr>Total Viviendas VPO (2)</vt:lpstr>
      <vt:lpstr>Viviendas Libres Unifamiliar</vt:lpstr>
      <vt:lpstr>Vivienda Libre Plurifamiliar</vt:lpstr>
      <vt:lpstr>Viviendas VPO Unifamiliares</vt:lpstr>
      <vt:lpstr>Vivienda VPO plurifamiliar</vt:lpstr>
    </vt:vector>
  </TitlesOfParts>
  <Manager/>
  <Company>Analistas Economicos de Andalucia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</dc:creator>
  <cp:keywords/>
  <dc:description/>
  <cp:lastModifiedBy>felipe</cp:lastModifiedBy>
  <cp:revision/>
  <dcterms:created xsi:type="dcterms:W3CDTF">2010-02-08T12:14:56Z</dcterms:created>
  <dcterms:modified xsi:type="dcterms:W3CDTF">2023-12-07T13:55:59Z</dcterms:modified>
  <cp:category/>
  <cp:contentStatus/>
</cp:coreProperties>
</file>